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  <Override PartName="/xl/worksheets/sheet9.xml" ContentType="application/vnd.openxmlformats-officedocument.spreadsheetml.worksheet+xml"/>
  <Override PartName="/xl/tables/table7.xml" ContentType="application/vnd.openxmlformats-officedocument.spreadsheetml.table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11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8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91e51a12f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rtada" sheetId="1" r:id="R5c7f52ff168c4c17"/>
    <x:sheet xmlns:r="http://schemas.openxmlformats.org/officeDocument/2006/relationships" name="Instrucciones de uso" sheetId="2" r:id="Rc7b8555c064c48b1"/>
    <x:sheet xmlns:r="http://schemas.openxmlformats.org/officeDocument/2006/relationships" name="Criterios de evaluación" sheetId="3" r:id="Rf445291aa4ed4ffc"/>
    <x:sheet xmlns:r="http://schemas.openxmlformats.org/officeDocument/2006/relationships" name="Cargos y tareas" sheetId="4" r:id="Rb5ab89dd70364b1e"/>
    <x:sheet xmlns:r="http://schemas.openxmlformats.org/officeDocument/2006/relationships" name="MIPER General" sheetId="5" r:id="R36448595249948c5"/>
    <x:sheet xmlns:r="http://schemas.openxmlformats.org/officeDocument/2006/relationships" name="MIPER por cargo" sheetId="6" r:id="R1b0dc963cc0045e6"/>
    <x:sheet xmlns:r="http://schemas.openxmlformats.org/officeDocument/2006/relationships" name="Medidas estándar" sheetId="7" r:id="R526a596c3aaf48f4"/>
    <x:sheet xmlns:r="http://schemas.openxmlformats.org/officeDocument/2006/relationships" name="EPP por cargo" sheetId="8" r:id="R7cee30344ca24d34"/>
    <x:sheet xmlns:r="http://schemas.openxmlformats.org/officeDocument/2006/relationships" name="Plan de acción" sheetId="9" r:id="R4638df74d4d74abd"/>
    <x:sheet xmlns:r="http://schemas.openxmlformats.org/officeDocument/2006/relationships" name="Dashboard" sheetId="10" r:id="R856d6f6e00f241cb"/>
    <x:sheet xmlns:r="http://schemas.openxmlformats.org/officeDocument/2006/relationships" name="Referencias legales" sheetId="11" r:id="R30a072b2701647b6"/>
  </x:sheets>
</x:workbook>
</file>

<file path=xl/comments1.xml><?xml version="1.0" encoding="utf-8"?>
<x:comments xmlns:x="http://schemas.openxmlformats.org/spreadsheetml/2006/main">
  <x:authors>
    <x:author>tc={8C3E7CDB-8D61-45DD-3472-62180C80CE26}</x:author>
    <x:author>tc={464AFBC2-9B1A-7CF1-7757-3DDD8E9369FA}</x:author>
  </x:authors>
  <x:commentList>
    <x:comment ref="N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Escala editable de 1 a 4. La magnitud inicial se calcula automáticamente en la columna P.</x:t>
        </x:r>
      </x:text>
    </x:comment>
    <x:comment ref="Y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Ingresar evaluación residual después de implementar y verificar controles, no solo por haberlos planificado.</x:t>
        </x:r>
      </x:text>
    </x:comment>
  </x:commentList>
</x:comments>
</file>

<file path=xl/comments2.xml><?xml version="1.0" encoding="utf-8"?>
<x:comments xmlns:x="http://schemas.openxmlformats.org/spreadsheetml/2006/main">
  <x:authors>
    <x:author>tc={1727ED1A-507A-DA84-5513-C529586B1012}</x:author>
  </x:authors>
  <x:commentList>
    <x:comment ref="F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Verificar vigencia y aplicabilidad antes de aprobar una versión oficial.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12">
    <x:font>
      <x:sz val="11"/>
      <x:name val="Carlito"/>
    </x:font>
    <x:font>
      <x:b/>
      <x:sz val="22"/>
      <x:color rgb="FFFFFFFF"/>
      <x:name val="Carlito"/>
    </x:font>
    <x:font>
      <x:b/>
      <x:sz val="18"/>
      <x:color rgb="FFFFFFFF"/>
      <x:name val="Carlito"/>
    </x:font>
    <x:font>
      <x:i/>
      <x:sz val="11"/>
      <x:color rgb="FF5F6B73"/>
      <x:name val="Carlito"/>
    </x:font>
    <x:font>
      <x:b/>
      <x:sz val="11"/>
      <x:color rgb="FF123047"/>
      <x:name val="Carlito"/>
    </x:font>
    <x:font>
      <x:sz val="11"/>
      <x:color rgb="FF6B5200"/>
      <x:name val="Carlito"/>
    </x:font>
    <x:font>
      <x:i/>
      <x:sz val="10"/>
      <x:color rgb="FF1F5A7A"/>
      <x:name val="Carlito"/>
    </x:font>
    <x:font>
      <x:b/>
      <x:sz val="10"/>
      <x:color rgb="FFFFFFFF"/>
      <x:name val="Carlito"/>
    </x:font>
    <x:font>
      <x:sz val="9"/>
      <x:color rgb="FF24333D"/>
      <x:name val="Carlito"/>
    </x:font>
    <x:font>
      <x:b/>
      <x:sz val="12"/>
      <x:color rgb="FFFFFFFF"/>
      <x:name val="Carlito"/>
    </x:font>
    <x:font>
      <x:b/>
      <x:sz val="20"/>
      <x:color rgb="FF123047"/>
      <x:name val="Carlito"/>
    </x:font>
    <x:font>
      <x:b/>
      <x:sz val="14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147D7E"/>
      </x:patternFill>
    </x:fill>
    <x:fill>
      <x:patternFill patternType="solid">
        <x:fgColor rgb="FFEAF2F7"/>
      </x:patternFill>
    </x:fill>
    <x:fill>
      <x:patternFill patternType="solid">
        <x:fgColor rgb="FFFFFFFF"/>
      </x:patternFill>
    </x:fill>
    <x:fill>
      <x:patternFill patternType="solid">
        <x:fgColor rgb="FFF7EBCB"/>
      </x:patternFill>
    </x:fill>
    <x:fill>
      <x:patternFill patternType="solid">
        <x:fgColor rgb="FF1F5A7A"/>
      </x:patternFill>
    </x:fill>
    <x:fill>
      <x:patternFill patternType="solid">
        <x:fgColor rgb="FFFFF9E6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4B183"/>
      </x:patternFill>
    </x:fill>
    <x:fill>
      <x:patternFill patternType="solid">
        <x:fgColor rgb="FFF4CCCC"/>
      </x:patternFill>
    </x:fill>
    <x:fill>
      <x:patternFill patternType="solid">
        <x:fgColor rgb="FFE8F3F8"/>
      </x:patternFill>
    </x:fill>
  </x:fills>
  <x:borders count="16">
    <x:border/>
    <x:border>
      <x:left style="thin">
        <x:color rgb="FFC8D2D8"/>
      </x:left>
      <x:right style="thin">
        <x:color rgb="FFC8D2D8"/>
      </x:right>
      <x:top style="thin">
        <x:color rgb="FFC8D2D8"/>
      </x:top>
      <x:bottom style="thin">
        <x:color rgb="FFC8D2D8"/>
      </x:bottom>
    </x:border>
    <x:border>
      <x:left style="medium">
        <x:color rgb="FFD5A62E"/>
      </x:left>
      <x:top style="medium">
        <x:color rgb="FFD5A62E"/>
      </x:top>
    </x:border>
    <x:border>
      <x:top style="medium">
        <x:color rgb="FFD5A62E"/>
      </x:top>
    </x:border>
    <x:border>
      <x:right style="medium">
        <x:color rgb="FFD5A62E"/>
      </x:right>
      <x:top style="medium">
        <x:color rgb="FFD5A62E"/>
      </x:top>
    </x:border>
    <x:border>
      <x:left style="medium">
        <x:color rgb="FFD5A62E"/>
      </x:left>
    </x:border>
    <x:border>
      <x:right style="medium">
        <x:color rgb="FFD5A62E"/>
      </x:right>
    </x:border>
    <x:border>
      <x:left style="medium">
        <x:color rgb="FFD5A62E"/>
      </x:left>
      <x:bottom style="medium">
        <x:color rgb="FFD5A62E"/>
      </x:bottom>
    </x:border>
    <x:border>
      <x:bottom style="medium">
        <x:color rgb="FFD5A62E"/>
      </x:bottom>
    </x:border>
    <x:border>
      <x:right style="medium">
        <x:color rgb="FFD5A62E"/>
      </x:right>
      <x:bottom style="medium">
        <x:color rgb="FFD5A62E"/>
      </x:bottom>
    </x:border>
    <x:border>
      <x:bottom style="thin">
        <x:color rgb="FFDCE3E7"/>
      </x:bottom>
    </x:border>
    <x:border>
      <x:top style="thin">
        <x:color rgb="FFDCE3E7"/>
      </x:top>
      <x:bottom style="thin">
        <x:color rgb="FFDCE3E7"/>
      </x:bottom>
    </x:border>
    <x:border>
      <x:left style="medium">
        <x:color rgb="FF1F5A7A"/>
      </x:left>
      <x:top style="medium">
        <x:color rgb="FF1F5A7A"/>
      </x:top>
    </x:border>
    <x:border>
      <x:right style="medium">
        <x:color rgb="FF1F5A7A"/>
      </x:right>
      <x:top style="medium">
        <x:color rgb="FF1F5A7A"/>
      </x:top>
    </x:border>
    <x:border>
      <x:left style="medium">
        <x:color rgb="FF1F5A7A"/>
      </x:left>
      <x:bottom style="medium">
        <x:color rgb="FF1F5A7A"/>
      </x:bottom>
    </x:border>
    <x:border>
      <x:right style="medium">
        <x:color rgb="FF1F5A7A"/>
      </x:right>
      <x:bottom style="medium">
        <x:color rgb="FF1F5A7A"/>
      </x:bottom>
    </x:border>
  </x:borders>
  <x:cellStyleXfs count="1">
    <x:xf numFmtId="0" fontId="0" fillId="0" borderId="0"/>
  </x:cellStyleXfs>
  <x:cellXfs count="1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center" wrapText="1"/>
    </x:xf>
    <x:xf numFmtId="0" fontId="5" fillId="6" borderId="3" xfId="0" applyNumberFormat="1" applyFont="1" applyFill="1" applyBorder="1" applyAlignment="1">
      <x:alignment horizontal="center" wrapText="1"/>
    </x:xf>
    <x:xf numFmtId="0" fontId="5" fillId="6" borderId="4" xfId="0" applyNumberFormat="1" applyFont="1" applyFill="1" applyBorder="1" applyAlignment="1">
      <x:alignment horizontal="center" wrapText="1"/>
    </x:xf>
    <x:xf numFmtId="0" fontId="5" fillId="6" borderId="5" xfId="0" applyNumberFormat="1" applyFont="1" applyFill="1" applyBorder="1" applyAlignment="1">
      <x:alignment horizontal="center" wrapText="1"/>
    </x:xf>
    <x:xf numFmtId="0" fontId="5" fillId="6" borderId="0" xfId="0" applyNumberFormat="1" applyFont="1" applyFill="1" applyBorder="1" applyAlignment="1">
      <x:alignment horizontal="center" wrapText="1"/>
    </x:xf>
    <x:xf numFmtId="0" fontId="5" fillId="6" borderId="6" xfId="0" applyNumberFormat="1" applyFont="1" applyFill="1" applyBorder="1" applyAlignment="1">
      <x:alignment horizontal="center" wrapText="1"/>
    </x:xf>
    <x:xf numFmtId="0" fontId="5" fillId="6" borderId="7" xfId="0" applyNumberFormat="1" applyFont="1" applyFill="1" applyBorder="1" applyAlignment="1">
      <x:alignment horizontal="center" wrapText="1"/>
    </x:xf>
    <x:xf numFmtId="0" fontId="5" fillId="6" borderId="8" xfId="0" applyNumberFormat="1" applyFont="1" applyFill="1" applyBorder="1" applyAlignment="1">
      <x:alignment horizontal="center" wrapText="1"/>
    </x:xf>
    <x:xf numFmtId="0" fontId="5" fillId="6" borderId="9" xfId="0" applyNumberFormat="1" applyFont="1" applyFill="1" applyBorder="1" applyAlignment="1">
      <x:alignment horizontal="center" wrapText="1"/>
    </x:xf>
    <x:xf numFmtId="0" fontId="5" fillId="6" borderId="2" xfId="0" applyNumberFormat="1" applyFont="1" applyFill="1" applyBorder="1" applyAlignment="1">
      <x:alignment horizontal="center" vertical="center" wrapText="1"/>
    </x:xf>
    <x:xf numFmtId="0" fontId="5" fillId="6" borderId="3" xfId="0" applyNumberFormat="1" applyFont="1" applyFill="1" applyBorder="1" applyAlignment="1">
      <x:alignment horizontal="center" vertical="center" wrapText="1"/>
    </x:xf>
    <x:xf numFmtId="0" fontId="5" fillId="6" borderId="4" xfId="0" applyNumberFormat="1" applyFont="1" applyFill="1" applyBorder="1" applyAlignment="1">
      <x:alignment horizontal="center" vertical="center" wrapText="1"/>
    </x:xf>
    <x:xf numFmtId="0" fontId="5" fillId="6" borderId="5" xfId="0" applyNumberFormat="1" applyFont="1" applyFill="1" applyBorder="1" applyAlignment="1">
      <x:alignment horizontal="center" vertical="center" wrapText="1"/>
    </x:xf>
    <x:xf numFmtId="0" fontId="5" fillId="6" borderId="0" xfId="0" applyNumberFormat="1" applyFont="1" applyFill="1" applyBorder="1" applyAlignment="1">
      <x:alignment horizontal="center" vertical="center" wrapText="1"/>
    </x:xf>
    <x:xf numFmtId="0" fontId="5" fillId="6" borderId="6" xfId="0" applyNumberFormat="1" applyFont="1" applyFill="1" applyBorder="1" applyAlignment="1">
      <x:alignment horizontal="center" vertical="center" wrapText="1"/>
    </x:xf>
    <x:xf numFmtId="0" fontId="5" fillId="6" borderId="7" xfId="0" applyNumberFormat="1" applyFont="1" applyFill="1" applyBorder="1" applyAlignment="1">
      <x:alignment horizontal="center" vertical="center" wrapText="1"/>
    </x:xf>
    <x:xf numFmtId="0" fontId="5" fillId="6" borderId="8" xfId="0" applyNumberFormat="1" applyFont="1" applyFill="1" applyBorder="1" applyAlignment="1">
      <x:alignment horizontal="center" vertical="center" wrapText="1"/>
    </x:xf>
    <x:xf numFmtId="0" fontId="5" fillId="6" borderId="9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wrapText="1"/>
    </x:xf>
    <x:xf numFmtId="0" fontId="7" fillId="7" borderId="1" xfId="0" applyNumberFormat="1" applyFont="1" applyFill="1" applyBorder="1" applyAlignment="1">
      <x:alignment horizontal="center" wrapText="1"/>
    </x:xf>
    <x:xf numFmtId="0" fontId="7" fillId="7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10" xfId="0" applyNumberFormat="1" applyFont="1" applyFill="1" applyBorder="1"/>
    <x:xf numFmtId="0" fontId="8" fillId="0" borderId="11" xfId="0" applyNumberFormat="1" applyFont="1" applyFill="1" applyBorder="1"/>
    <x:xf numFmtId="0" fontId="8" fillId="0" borderId="10" xfId="0" applyNumberFormat="1" applyFont="1" applyFill="1" applyBorder="1" applyAlignment="1">
      <x:alignment wrapText="1"/>
    </x:xf>
    <x:xf numFmtId="0" fontId="8" fillId="0" borderId="11" xfId="0" applyNumberFormat="1" applyFont="1" applyFill="1" applyBorder="1" applyAlignment="1">
      <x:alignment wrapText="1"/>
    </x:xf>
    <x:xf numFmtId="0" fontId="8" fillId="0" borderId="10" xfId="0" applyNumberFormat="1" applyFont="1" applyFill="1" applyBorder="1" applyAlignment="1">
      <x:alignment vertical="top" wrapText="1"/>
    </x:xf>
    <x:xf numFmtId="0" fontId="8" fillId="0" borderId="11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vertical="center"/>
    </x:xf>
    <x:xf numFmtId="0" fontId="8" fillId="8" borderId="10" xfId="0" applyNumberFormat="1" applyFont="1" applyFill="1" applyBorder="1" applyAlignment="1">
      <x:alignment vertical="top" wrapText="1"/>
    </x:xf>
    <x:xf numFmtId="0" fontId="8" fillId="8" borderId="11" xfId="0" applyNumberFormat="1" applyFont="1" applyFill="1" applyBorder="1" applyAlignment="1">
      <x:alignment vertical="top" wrapText="1"/>
    </x:xf>
    <x:xf numFmtId="0" fontId="8" fillId="9" borderId="10" xfId="0" applyNumberFormat="1" applyFont="1" applyFill="1" applyBorder="1" applyAlignment="1">
      <x:alignment vertical="top" wrapText="1"/>
    </x:xf>
    <x:xf numFmtId="0" fontId="8" fillId="10" borderId="11" xfId="0" applyNumberFormat="1" applyFont="1" applyFill="1" applyBorder="1" applyAlignment="1">
      <x:alignment vertical="top" wrapText="1"/>
    </x:xf>
    <x:xf numFmtId="0" fontId="8" fillId="11" borderId="11" xfId="0" applyNumberFormat="1" applyFont="1" applyFill="1" applyBorder="1" applyAlignment="1">
      <x:alignment vertical="top" wrapText="1"/>
    </x:xf>
    <x:xf numFmtId="0" fontId="8" fillId="12" borderId="11" xfId="0" applyNumberFormat="1" applyFont="1" applyFill="1" applyBorder="1" applyAlignment="1">
      <x:alignment vertical="top" wrapText="1"/>
    </x:xf>
    <x:xf numFmtId="0" fontId="8" fillId="13" borderId="10" xfId="0" applyNumberFormat="1" applyFont="1" applyFill="1" applyBorder="1" applyAlignment="1">
      <x:alignment vertical="top" wrapText="1"/>
    </x:xf>
    <x:xf numFmtId="0" fontId="8" fillId="13" borderId="11" xfId="0" applyNumberFormat="1" applyFont="1" applyFill="1" applyBorder="1" applyAlignment="1">
      <x:alignment vertical="top" wrapText="1"/>
    </x:xf>
    <x:xf numFmtId="200" fontId="8" fillId="8" borderId="10" xfId="0" applyNumberFormat="1" applyFont="1" applyFill="1" applyBorder="1" applyAlignment="1">
      <x:alignment vertical="top" wrapText="1"/>
    </x:xf>
    <x:xf numFmtId="200" fontId="8" fillId="8" borderId="11" xfId="0" applyNumberFormat="1" applyFont="1" applyFill="1" applyBorder="1" applyAlignment="1">
      <x:alignment vertical="top" wrapText="1"/>
    </x:xf>
    <x:xf numFmtId="201" fontId="8" fillId="8" borderId="10" xfId="0" applyNumberFormat="1" applyFont="1" applyFill="1" applyBorder="1" applyAlignment="1">
      <x:alignment vertical="top" wrapText="1"/>
    </x:xf>
    <x:xf numFmtId="201" fontId="8" fillId="8" borderId="11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10" fillId="4" borderId="0" xfId="0" applyNumberFormat="1" applyFont="1" applyFill="1" applyBorder="1"/>
    <x:xf numFmtId="0" fontId="10" fillId="4" borderId="12" xfId="0" applyNumberFormat="1" applyFont="1" applyFill="1" applyBorder="1"/>
    <x:xf numFmtId="0" fontId="10" fillId="4" borderId="13" xfId="0" applyNumberFormat="1" applyFont="1" applyFill="1" applyBorder="1"/>
    <x:xf numFmtId="0" fontId="10" fillId="4" borderId="14" xfId="0" applyNumberFormat="1" applyFont="1" applyFill="1" applyBorder="1"/>
    <x:xf numFmtId="0" fontId="10" fillId="4" borderId="15" xfId="0" applyNumberFormat="1" applyFont="1" applyFill="1" applyBorder="1"/>
    <x:xf numFmtId="0" fontId="10" fillId="4" borderId="12" xfId="0" applyNumberFormat="1" applyFont="1" applyFill="1" applyBorder="1" applyAlignment="1">
      <x:alignment horizontal="center"/>
    </x:xf>
    <x:xf numFmtId="0" fontId="10" fillId="4" borderId="13" xfId="0" applyNumberFormat="1" applyFont="1" applyFill="1" applyBorder="1" applyAlignment="1">
      <x:alignment horizontal="center"/>
    </x:xf>
    <x:xf numFmtId="0" fontId="10" fillId="4" borderId="14" xfId="0" applyNumberFormat="1" applyFont="1" applyFill="1" applyBorder="1" applyAlignment="1">
      <x:alignment horizontal="center"/>
    </x:xf>
    <x:xf numFmtId="0" fontId="10" fillId="4" borderId="15" xfId="0" applyNumberFormat="1" applyFont="1" applyFill="1" applyBorder="1" applyAlignment="1">
      <x:alignment horizontal="center"/>
    </x:xf>
    <x:xf numFmtId="0" fontId="10" fillId="4" borderId="12" xfId="0" applyNumberFormat="1" applyFont="1" applyFill="1" applyBorder="1" applyAlignment="1">
      <x:alignment horizontal="center" vertical="center"/>
    </x:xf>
    <x:xf numFmtId="0" fontId="10" fillId="4" borderId="13" xfId="0" applyNumberFormat="1" applyFont="1" applyFill="1" applyBorder="1" applyAlignment="1">
      <x:alignment horizontal="center" vertical="center"/>
    </x:xf>
    <x:xf numFmtId="0" fontId="10" fillId="4" borderId="14" xfId="0" applyNumberFormat="1" applyFont="1" applyFill="1" applyBorder="1" applyAlignment="1">
      <x:alignment horizontal="center" vertical="center"/>
    </x:xf>
    <x:xf numFmtId="0" fontId="10" fillId="4" borderId="15" xfId="0" applyNumberFormat="1" applyFont="1" applyFill="1" applyBorder="1" applyAlignment="1">
      <x:alignment horizontal="center" vertical="center"/>
    </x:xf>
    <x:xf numFmtId="201" fontId="10" fillId="4" borderId="12" xfId="0" applyNumberFormat="1" applyFont="1" applyFill="1" applyBorder="1" applyAlignment="1">
      <x:alignment horizontal="center" vertical="center"/>
    </x:xf>
    <x:xf numFmtId="201" fontId="10" fillId="4" borderId="13" xfId="0" applyNumberFormat="1" applyFont="1" applyFill="1" applyBorder="1" applyAlignment="1">
      <x:alignment horizontal="center" vertical="center"/>
    </x:xf>
    <x:xf numFmtId="201" fontId="10" fillId="4" borderId="14" xfId="0" applyNumberFormat="1" applyFont="1" applyFill="1" applyBorder="1" applyAlignment="1">
      <x:alignment horizontal="center" vertical="center"/>
    </x:xf>
    <x:xf numFmtId="201" fontId="10" fillId="4" borderId="15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4" xfId="0" applyNumberFormat="1" applyFont="1" applyFill="1" applyBorder="1"/>
    <x:xf numFmtId="0" fontId="4" fillId="10" borderId="5" xfId="0" applyNumberFormat="1" applyFont="1" applyFill="1" applyBorder="1"/>
    <x:xf numFmtId="0" fontId="4" fillId="10" borderId="6" xfId="0" applyNumberFormat="1" applyFont="1" applyFill="1" applyBorder="1"/>
    <x:xf numFmtId="0" fontId="4" fillId="10" borderId="7" xfId="0" applyNumberFormat="1" applyFont="1" applyFill="1" applyBorder="1"/>
    <x:xf numFmtId="0" fontId="4" fillId="10" borderId="8" xfId="0" applyNumberFormat="1" applyFont="1" applyFill="1" applyBorder="1"/>
    <x:xf numFmtId="0" fontId="4" fillId="10" borderId="9" xfId="0" applyNumberFormat="1" applyFont="1" applyFill="1" applyBorder="1"/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4" fillId="10" borderId="4" xfId="0" applyNumberFormat="1" applyFont="1" applyFill="1" applyBorder="1" applyAlignment="1">
      <x:alignment wrapText="1"/>
    </x:xf>
    <x:xf numFmtId="0" fontId="4" fillId="10" borderId="5" xfId="0" applyNumberFormat="1" applyFont="1" applyFill="1" applyBorder="1" applyAlignment="1">
      <x:alignment wrapText="1"/>
    </x:xf>
    <x:xf numFmtId="0" fontId="4" fillId="10" borderId="0" xfId="0" applyNumberFormat="1" applyFont="1" applyFill="1" applyBorder="1" applyAlignment="1">
      <x:alignment wrapText="1"/>
    </x:xf>
    <x:xf numFmtId="0" fontId="4" fillId="10" borderId="6" xfId="0" applyNumberFormat="1" applyFont="1" applyFill="1" applyBorder="1" applyAlignment="1">
      <x:alignment wrapText="1"/>
    </x:xf>
    <x:xf numFmtId="0" fontId="4" fillId="10" borderId="7" xfId="0" applyNumberFormat="1" applyFont="1" applyFill="1" applyBorder="1" applyAlignment="1">
      <x:alignment wrapText="1"/>
    </x:xf>
    <x:xf numFmtId="0" fontId="4" fillId="10" borderId="8" xfId="0" applyNumberFormat="1" applyFont="1" applyFill="1" applyBorder="1" applyAlignment="1">
      <x:alignment wrapText="1"/>
    </x:xf>
    <x:xf numFmtId="0" fontId="4" fillId="10" borderId="9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horizontal="center" wrapText="1"/>
    </x:xf>
    <x:xf numFmtId="0" fontId="4" fillId="10" borderId="3" xfId="0" applyNumberFormat="1" applyFont="1" applyFill="1" applyBorder="1" applyAlignment="1">
      <x:alignment horizontal="center" wrapText="1"/>
    </x:xf>
    <x:xf numFmtId="0" fontId="4" fillId="10" borderId="4" xfId="0" applyNumberFormat="1" applyFont="1" applyFill="1" applyBorder="1" applyAlignment="1">
      <x:alignment horizontal="center" wrapText="1"/>
    </x:xf>
    <x:xf numFmtId="0" fontId="4" fillId="10" borderId="5" xfId="0" applyNumberFormat="1" applyFont="1" applyFill="1" applyBorder="1" applyAlignment="1">
      <x:alignment horizontal="center" wrapText="1"/>
    </x:xf>
    <x:xf numFmtId="0" fontId="4" fillId="10" borderId="0" xfId="0" applyNumberFormat="1" applyFont="1" applyFill="1" applyBorder="1" applyAlignment="1">
      <x:alignment horizontal="center" wrapText="1"/>
    </x:xf>
    <x:xf numFmtId="0" fontId="4" fillId="10" borderId="6" xfId="0" applyNumberFormat="1" applyFont="1" applyFill="1" applyBorder="1" applyAlignment="1">
      <x:alignment horizontal="center" wrapText="1"/>
    </x:xf>
    <x:xf numFmtId="0" fontId="4" fillId="10" borderId="7" xfId="0" applyNumberFormat="1" applyFont="1" applyFill="1" applyBorder="1" applyAlignment="1">
      <x:alignment horizontal="center" wrapText="1"/>
    </x:xf>
    <x:xf numFmtId="0" fontId="4" fillId="10" borderId="8" xfId="0" applyNumberFormat="1" applyFont="1" applyFill="1" applyBorder="1" applyAlignment="1">
      <x:alignment horizontal="center" wrapText="1"/>
    </x:xf>
    <x:xf numFmtId="0" fontId="4" fillId="10" borderId="9" xfId="0" applyNumberFormat="1" applyFont="1" applyFill="1" applyBorder="1" applyAlignment="1">
      <x:alignment horizontal="center" wrapText="1"/>
    </x:xf>
    <x:xf numFmtId="0" fontId="4" fillId="10" borderId="2" xfId="0" applyNumberFormat="1" applyFont="1" applyFill="1" applyBorder="1" applyAlignment="1">
      <x:alignment horizontal="center" vertical="center" wrapText="1"/>
    </x:xf>
    <x:xf numFmtId="0" fontId="4" fillId="10" borderId="3" xfId="0" applyNumberFormat="1" applyFont="1" applyFill="1" applyBorder="1" applyAlignment="1">
      <x:alignment horizontal="center" vertical="center" wrapText="1"/>
    </x:xf>
    <x:xf numFmtId="0" fontId="4" fillId="10" borderId="4" xfId="0" applyNumberFormat="1" applyFont="1" applyFill="1" applyBorder="1" applyAlignment="1">
      <x:alignment horizontal="center" vertical="center" wrapText="1"/>
    </x:xf>
    <x:xf numFmtId="0" fontId="4" fillId="10" borderId="5" xfId="0" applyNumberFormat="1" applyFont="1" applyFill="1" applyBorder="1" applyAlignment="1">
      <x:alignment horizontal="center" vertical="center" wrapText="1"/>
    </x:xf>
    <x:xf numFmtId="0" fontId="4" fillId="10" borderId="0" xfId="0" applyNumberFormat="1" applyFont="1" applyFill="1" applyBorder="1" applyAlignment="1">
      <x:alignment horizontal="center" vertical="center" wrapText="1"/>
    </x:xf>
    <x:xf numFmtId="0" fontId="4" fillId="10" borderId="6" xfId="0" applyNumberFormat="1" applyFont="1" applyFill="1" applyBorder="1" applyAlignment="1">
      <x:alignment horizontal="center" vertical="center" wrapText="1"/>
    </x:xf>
    <x:xf numFmtId="0" fontId="4" fillId="10" borderId="7" xfId="0" applyNumberFormat="1" applyFont="1" applyFill="1" applyBorder="1" applyAlignment="1">
      <x:alignment horizontal="center" vertical="center" wrapText="1"/>
    </x:xf>
    <x:xf numFmtId="0" fontId="4" fillId="10" borderId="8" xfId="0" applyNumberFormat="1" applyFont="1" applyFill="1" applyBorder="1" applyAlignment="1">
      <x:alignment horizontal="center" vertical="center" wrapText="1"/>
    </x:xf>
    <x:xf numFmtId="0" fontId="4" fillId="10" borderId="9" xfId="0" applyNumberFormat="1" applyFont="1" applyFill="1" applyBorder="1" applyAlignment="1">
      <x:alignment horizontal="center" vertical="center" wrapText="1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horizontal="center"/>
    </x:xf>
    <x:xf numFmtId="0" fontId="1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31"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C3D10"/>
      </x:font>
      <x:fill>
        <x:patternFill patternType="solid">
          <x:bgColor rgb="FFF4B183"/>
        </x:patternFill>
      </x:fill>
    </x:dxf>
    <x:dxf>
      <x:font>
        <x:b/>
        <x:color rgb="FF8B1E1E"/>
      </x:font>
      <x:fill>
        <x:patternFill patternType="solid">
          <x:bgColor rgb="FFF4CCCC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C3D10"/>
      </x:font>
      <x:fill>
        <x:patternFill patternType="solid">
          <x:bgColor rgb="FFF4B183"/>
        </x:patternFill>
      </x:fill>
    </x:dxf>
    <x:dxf>
      <x:font>
        <x:b/>
        <x:color rgb="FF8B1E1E"/>
      </x:font>
      <x:fill>
        <x:patternFill patternType="solid">
          <x:bgColor rgb="FFF4CCCC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C62828"/>
      </x:font>
      <x:fill>
        <x:patternFill patternType="solid">
          <x:bgColor rgb="FFF4CCCC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C3D10"/>
      </x:font>
      <x:fill>
        <x:patternFill patternType="solid">
          <x:bgColor rgb="FFF4B183"/>
        </x:patternFill>
      </x:fill>
    </x:dxf>
    <x:dxf>
      <x:font>
        <x:b/>
        <x:color rgb="FF8B1E1E"/>
      </x:font>
      <x:fill>
        <x:patternFill patternType="solid">
          <x:bgColor rgb="FFF4CCCC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C62828"/>
      </x:font>
      <x:fill>
        <x:patternFill patternType="solid">
          <x:bgColor rgb="FFF4CCCC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C62828"/>
      </x:font>
      <x:fill>
        <x:patternFill patternType="solid">
          <x:bgColor rgb="FFF4CCCC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9C3D10"/>
      </x:font>
      <x:fill>
        <x:patternFill patternType="solid">
          <x:bgColor rgb="FFF4B183"/>
        </x:patternFill>
      </x:fill>
    </x:dxf>
    <x:dxf>
      <x:font>
        <x:b/>
        <x:color rgb="FF8B1E1E"/>
      </x:font>
      <x:fill>
        <x:patternFill patternType="solid">
          <x:bgColor rgb="FFF4CCCC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C62828"/>
      </x:font>
      <x:fill>
        <x:patternFill patternType="solid">
          <x:bgColor rgb="FFF4CCCC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  <x:dxf>
      <x:font>
        <x:b/>
        <x:color rgb="FFC62828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34da0ded149a4" /><Relationship Type="http://schemas.openxmlformats.org/officeDocument/2006/relationships/theme" Target="/xl/theme/theme1.xml" Id="R094c1857e2ae4e54" /><Relationship Type="http://schemas.openxmlformats.org/officeDocument/2006/relationships/sharedStrings" Target="/xl/sharedStrings.xml" Id="Ra11498f49bac4626" /><Relationship Type="http://schemas.openxmlformats.org/officeDocument/2006/relationships/worksheet" Target="/xl/worksheets/sheet1.xml" Id="R5c7f52ff168c4c17" /><Relationship Type="http://schemas.openxmlformats.org/officeDocument/2006/relationships/worksheet" Target="/xl/worksheets/sheet2.xml" Id="Rc7b8555c064c48b1" /><Relationship Type="http://schemas.openxmlformats.org/officeDocument/2006/relationships/worksheet" Target="/xl/worksheets/sheet3.xml" Id="Rf445291aa4ed4ffc" /><Relationship Type="http://schemas.openxmlformats.org/officeDocument/2006/relationships/worksheet" Target="/xl/worksheets/sheet4.xml" Id="Rb5ab89dd70364b1e" /><Relationship Type="http://schemas.openxmlformats.org/officeDocument/2006/relationships/worksheet" Target="/xl/worksheets/sheet5.xml" Id="R36448595249948c5" /><Relationship Type="http://schemas.openxmlformats.org/officeDocument/2006/relationships/worksheet" Target="/xl/worksheets/sheet6.xml" Id="R1b0dc963cc0045e6" /><Relationship Type="http://schemas.openxmlformats.org/officeDocument/2006/relationships/worksheet" Target="/xl/worksheets/sheet7.xml" Id="R526a596c3aaf48f4" /><Relationship Type="http://schemas.openxmlformats.org/officeDocument/2006/relationships/worksheet" Target="/xl/worksheets/sheet8.xml" Id="R7cee30344ca24d34" /><Relationship Type="http://schemas.openxmlformats.org/officeDocument/2006/relationships/worksheet" Target="/xl/worksheets/sheet9.xml" Id="R4638df74d4d74abd" /><Relationship Type="http://schemas.openxmlformats.org/officeDocument/2006/relationships/worksheet" Target="/xl/worksheets/sheet10.xml" Id="R856d6f6e00f241cb" /><Relationship Type="http://schemas.openxmlformats.org/officeDocument/2006/relationships/worksheet" Target="/xl/worksheets/sheet11.xml" Id="R30a072b2701647b6" /><Relationship Type="http://schemas.microsoft.com/office/2017/10/relationships/person" Target="/xl/persons/person.xml" Id="Raed9a237e2dc4a9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e9f505670d54158" /><Relationship Type="http://schemas.openxmlformats.org/officeDocument/2006/relationships/chart" Target="/xl/drawings/charts/chart2.xml" Id="R247cd4c201b144e1" /><Relationship Type="http://schemas.openxmlformats.org/officeDocument/2006/relationships/chart" Target="/xl/drawings/charts/chart3.xml" Id="R1cd6c64317b146e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Distribución por clasificación inicial</a:t>
            </a:r>
          </a:p>
        </c:rich>
      </c:tx>
      <c:overlay val="0"/>
    </c:title>
    <c:autoTitleDeleted val="0"/>
    <c:plotArea>
      <c:layout/>
      <c:doughnutChart>
        <c:ser>
          <c:idx val="0"/>
          <c:order val="0"/>
          <c:tx>
            <c:v>Cantidad</c:v>
          </c:tx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'Dashboard'!$A$12:$A$15</c:f>
              <c:strCache>
                <c:ptCount val="0"/>
              </c:strCache>
            </c:strRef>
          </c:cat>
          <c:val>
            <c:numRef>
              <c:f>'Dashboard'!$B$12:$B$15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Riesgos identificados por cargo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Riesgos</c:v>
          </c:tx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'Dashboard'!$D$12:$D$24</c:f>
              <c:strCache>
                <c:ptCount val="0"/>
              </c:strCache>
            </c:strRef>
          </c:cat>
          <c:val>
            <c:numRef>
              <c:f>'Dashboard'!$E$12:$E$24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Estado de implementación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Cantidad</c:v>
          </c:tx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'Dashboard'!$J$12:$J$15</c:f>
              <c:strCache>
                <c:ptCount val="0"/>
              </c:strCache>
            </c:strRef>
          </c:cat>
          <c:val>
            <c:numRef>
              <c:f>'Dashboard'!$K$12:$K$15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26</xdr:row>
      <xdr:rowOff>0</xdr:rowOff>
    </xdr:from>
    <xdr:to>
      <xdr:col>6</xdr:col>
      <xdr:colOff>0</xdr:colOff>
      <xdr:row>43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e9f505670d54158"/>
        </a:graphicData>
      </a:graphic>
    </xdr:graphicFrame>
    <xdr:clientData/>
  </xdr:twoCellAnchor>
  <xdr:twoCellAnchor>
    <xdr:from>
      <xdr:col>0</xdr:col>
      <xdr:colOff>0</xdr:colOff>
      <xdr:row>44</xdr:row>
      <xdr:rowOff>0</xdr:rowOff>
    </xdr:from>
    <xdr:to>
      <xdr:col>14</xdr:col>
      <xdr:colOff>0</xdr:colOff>
      <xdr:row>65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47cd4c201b144e1"/>
        </a:graphicData>
      </a:graphic>
    </xdr:graphicFrame>
    <xdr:clientData/>
  </xdr:twoCellAnchor>
  <xdr:twoCellAnchor>
    <xdr:from>
      <xdr:col>6</xdr:col>
      <xdr:colOff>0</xdr:colOff>
      <xdr:row>26</xdr:row>
      <xdr:rowOff>0</xdr:rowOff>
    </xdr:from>
    <xdr:to>
      <xdr:col>14</xdr:col>
      <xdr:colOff>0</xdr:colOff>
      <xdr:row>43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cd6c64317b146e4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Patricio Vásquez Arenas" id="{37EB27EF-1A00-4A5D-AAA6-B471469E12DE}"/>
</xltc:personList>
</file>

<file path=xl/tables/table1.xml><?xml version="1.0" encoding="utf-8"?>
<x:table xmlns:x="http://schemas.openxmlformats.org/spreadsheetml/2006/main" id="1" name="tblInstrucciones" displayName="tblInstrucciones" ref="A4:C14" headerRowCount="1">
  <x:tableColumns count="3">
    <x:tableColumn id="1" name="Paso"/>
    <x:tableColumn id="2" name="Acción"/>
    <x:tableColumn id="3" name="Cómo aplicarla"/>
  </x:tableColumns>
  <x:tableStyleInfo name="TableStyleMedium2" showRowStripes="1"/>
</x:table>
</file>

<file path=xl/tables/table2.xml><?xml version="1.0" encoding="utf-8"?>
<x:table xmlns:x="http://schemas.openxmlformats.org/spreadsheetml/2006/main" id="2" name="tblCargosTareas" displayName="tblCargosTareas" ref="A4:F17" headerRowCount="1">
  <x:tableColumns count="6">
    <x:tableColumn id="1" name="Cargo"/>
    <x:tableColumn id="2" name="Área"/>
    <x:tableColumn id="3" name="Recinto aplicable"/>
    <x:tableColumn id="4" name="Tareas principales"/>
    <x:tableColumn id="5" name="Tareas críticas preliminares"/>
    <x:tableColumn id="6" name="N° riesgos"/>
  </x:tableColumns>
  <x:tableStyleInfo name="TableStyleMedium2" showRowStripes="1"/>
</x:table>
</file>

<file path=xl/tables/table3.xml><?xml version="1.0" encoding="utf-8"?>
<x:table xmlns:x="http://schemas.openxmlformats.org/spreadsheetml/2006/main" id="3" name="tblMIPERGeneral" displayName="tblMIPERGeneral" ref="A4:AD174" headerRowCount="1">
  <x:tableColumns count="30">
    <x:tableColumn id="1" name="ID"/>
    <x:tableColumn id="2" name="Área / recinto"/>
    <x:tableColumn id="3" name="Cargo"/>
    <x:tableColumn id="4" name="Proceso"/>
    <x:tableColumn id="5" name="Tarea"/>
    <x:tableColumn id="6" name="Actividad rutinaria / no rutinaria"/>
    <x:tableColumn id="7" name="Peligro"/>
    <x:tableColumn id="8" name="Fuente del peligro"/>
    <x:tableColumn id="9" name="Riesgo"/>
    <x:tableColumn id="10" name="Consecuencia"/>
    <x:tableColumn id="11" name="Trabajadores expuestos"/>
    <x:tableColumn id="12" name="Tipo de exposición"/>
    <x:tableColumn id="13" name="Controles existentes"/>
    <x:tableColumn id="14" name="Probabilidad inicial"/>
    <x:tableColumn id="15" name="Consecuencia inicial"/>
    <x:tableColumn id="16" name="Magnitud inicial"/>
    <x:tableColumn id="17" name="Clasificación inicial"/>
    <x:tableColumn id="18" name="Medidas preventivas propuestas"/>
    <x:tableColumn id="19" name="Medidas correctivas propuestas"/>
    <x:tableColumn id="20" name="EPP requerido"/>
    <x:tableColumn id="21" name="Requisito legal aplicable"/>
    <x:tableColumn id="22" name="Responsable"/>
    <x:tableColumn id="23" name="Plazo"/>
    <x:tableColumn id="24" name="Evidencia requerida"/>
    <x:tableColumn id="25" name="Probabilidad residual"/>
    <x:tableColumn id="26" name="Consecuencia residual"/>
    <x:tableColumn id="27" name="Magnitud residual"/>
    <x:tableColumn id="28" name="Clasificación residual"/>
    <x:tableColumn id="29" name="Estado de implementación"/>
    <x:tableColumn id="30" name="Observaciones"/>
  </x:tableColumns>
  <x:tableStyleInfo name="TableStyleMedium2" showRowStripes="1"/>
</x:table>
</file>

<file path=xl/tables/table4.xml><?xml version="1.0" encoding="utf-8"?>
<x:table xmlns:x="http://schemas.openxmlformats.org/spreadsheetml/2006/main" id="4" name="tblMIPERPorCargo" displayName="tblMIPERPorCargo" ref="A4:J174" headerRowCount="1">
  <x:tableColumns count="10">
    <x:tableColumn id="1" name="ID"/>
    <x:tableColumn id="2" name="Cargo"/>
    <x:tableColumn id="3" name="Área / recinto"/>
    <x:tableColumn id="4" name="Tarea"/>
    <x:tableColumn id="5" name="Peligro"/>
    <x:tableColumn id="6" name="Riesgo"/>
    <x:tableColumn id="7" name="Magnitud inicial"/>
    <x:tableColumn id="8" name="Clasificación inicial"/>
    <x:tableColumn id="9" name="Medida preventiva"/>
    <x:tableColumn id="10" name="Estado"/>
  </x:tableColumns>
  <x:tableStyleInfo name="TableStyleMedium4" showRowStripes="1"/>
</x:table>
</file>

<file path=xl/tables/table5.xml><?xml version="1.0" encoding="utf-8"?>
<x:table xmlns:x="http://schemas.openxmlformats.org/spreadsheetml/2006/main" id="5" name="tblMedidasEstandar" displayName="tblMedidasEstandar" ref="A4:F22" headerRowCount="1">
  <x:tableColumns count="6">
    <x:tableColumn id="1" name="Tipo de riesgo"/>
    <x:tableColumn id="2" name="Fuentes típicas"/>
    <x:tableColumn id="3" name="Ingeniería / protección colectiva"/>
    <x:tableColumn id="4" name="Medidas administrativas"/>
    <x:tableColumn id="5" name="EPP residual"/>
    <x:tableColumn id="6" name="Evidencia mínima"/>
  </x:tableColumns>
  <x:tableStyleInfo name="TableStyleMedium2" showRowStripes="1"/>
</x:table>
</file>

<file path=xl/tables/table6.xml><?xml version="1.0" encoding="utf-8"?>
<x:table xmlns:x="http://schemas.openxmlformats.org/spreadsheetml/2006/main" id="6" name="tblEPPPorCargo" displayName="tblEPPPorCargo" ref="A4:F17" headerRowCount="1">
  <x:tableColumns count="6">
    <x:tableColumn id="1" name="Cargo"/>
    <x:tableColumn id="2" name="EPP obligatorio base"/>
    <x:tableColumn id="3" name="EPP específico por tarea"/>
    <x:tableColumn id="4" name="Norma o referencia técnica"/>
    <x:tableColumn id="5" name="Frecuencia de reposición"/>
    <x:tableColumn id="6" name="Observaciones"/>
  </x:tableColumns>
  <x:tableStyleInfo name="TableStyleMedium4" showRowStripes="1"/>
</x:table>
</file>

<file path=xl/tables/table7.xml><?xml version="1.0" encoding="utf-8"?>
<x:table xmlns:x="http://schemas.openxmlformats.org/spreadsheetml/2006/main" id="7" name="tblPlanAccion" displayName="tblPlanAccion" ref="A4:J34" headerRowCount="1">
  <x:tableColumns count="10">
    <x:tableColumn id="1" name="ID MIPER"/>
    <x:tableColumn id="2" name="Hallazgo o riesgo crítico"/>
    <x:tableColumn id="3" name="Medida"/>
    <x:tableColumn id="4" name="Responsable"/>
    <x:tableColumn id="5" name="Fecha inicio"/>
    <x:tableColumn id="6" name="Fecha término"/>
    <x:tableColumn id="7" name="Estado"/>
    <x:tableColumn id="8" name="Evidencia"/>
    <x:tableColumn id="9" name="Porcentaje de avance"/>
    <x:tableColumn id="10" name="Observaciones"/>
  </x:tableColumns>
  <x:tableStyleInfo name="TableStyleMedium2" showRowStripes="1"/>
</x:table>
</file>

<file path=xl/tables/table8.xml><?xml version="1.0" encoding="utf-8"?>
<x:table xmlns:x="http://schemas.openxmlformats.org/spreadsheetml/2006/main" id="8" name="tblReferenciasLegales" displayName="tblReferenciasLegales" ref="A4:G18" headerRowCount="1">
  <x:tableColumns count="7">
    <x:tableColumn id="1" name="Materia"/>
    <x:tableColumn id="2" name="Norma / referencia"/>
    <x:tableColumn id="3" name="Alcance general"/>
    <x:tableColumn id="4" name="Aplicación"/>
    <x:tableColumn id="5" name="Fuente oficial"/>
    <x:tableColumn id="6" name="Estado / cautela"/>
    <x:tableColumn id="7" name="Acción requerida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N4" dT="2026-06-27T01:22:12.693" personId="{37EB27EF-1A00-4A5D-AAA6-B471469E12DE}" id="{8C3E7CDB-8D61-45DD-3472-62180C80CE26}">
    <xltc:text>Escala editable de 1 a 4. La magnitud inicial se calcula automáticamente en la columna P.</xltc:text>
  </xltc:threadedComment>
  <xltc:threadedComment ref="Y4" dT="2026-06-27T01:22:12.694" personId="{37EB27EF-1A00-4A5D-AAA6-B471469E12DE}" id="{464AFBC2-9B1A-7CF1-7757-3DDD8E9369FA}">
    <xltc:text>Ingresar evaluación residual después de implementar y verificar controles, no solo por haberlos planificado.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F4" dT="2026-06-27T01:22:12.694" personId="{37EB27EF-1A00-4A5D-AAA6-B471469E12DE}" id="{1727ED1A-507A-DA84-5513-C529586B1012}">
    <xltc:text>Verificar vigencia y aplicabilidad antes de aprobar una versión oficial.</xltc:text>
  </xltc:threadedComment>
</xltc:ThreadedComment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.xml" Id="Rea06e145df9040ef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comments" Target="/xl/comments2.xml" Id="R5e8e63f561b448e6" /><Relationship Type="http://schemas.openxmlformats.org/officeDocument/2006/relationships/vmlDrawing" Target="/xl/drawings/vmldrawing2.vml" Id="Rd0f86fa8a3ca49d4" /><Relationship Type="http://schemas.microsoft.com/office/2017/10/relationships/threadedComment" Target="/xl/threadedcomments/threadedcomment2.xml" Id="Rc2b15afcae454f13" /><Relationship Type="http://schemas.openxmlformats.org/officeDocument/2006/relationships/table" Target="/xl/tables/table8.xml" Id="R26e8b8688aab424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93fe8f25429422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09f3e349e3ce48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1.xml" Id="Rff4645502efe4e6d" /><Relationship Type="http://schemas.openxmlformats.org/officeDocument/2006/relationships/vmlDrawing" Target="/xl/drawings/vmldrawing.vml" Id="R9838e5d721634520" /><Relationship Type="http://schemas.microsoft.com/office/2017/10/relationships/threadedComment" Target="/xl/threadedcomments/threadedcomment.xml" Id="R3ad8b8616fe74575" /><Relationship Type="http://schemas.openxmlformats.org/officeDocument/2006/relationships/table" Target="/xl/tables/table3.xml" Id="Rd595504bac174c9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75a69c8a5bf346fa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8ad6a4b162bb4e06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1bb8374b525f41b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7.xml" Id="R7b559214b9924e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1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18" hidden="0" customWidth="1"/>
    <x:col min="8" max="8" width="18" hidden="0" customWidth="1"/>
  </x:cols>
  <x:sheetData>
    <x:row r="2">
      <x:c r="B2" s="5" t="str">
        <x:v>CORPORACIÓN MUNICIPAL DE DEPORTES RANCAGUA</x:v>
      </x:c>
      <x:c r="C2" s="5" t="str">
        <x:v>CORPORACIÓN MUNICIPAL DE DEPORTES RANCAGUA</x:v>
      </x:c>
      <x:c r="D2" s="5" t="str">
        <x:v>CORPORACIÓN MUNICIPAL DE DEPORTES RANCAGUA</x:v>
      </x:c>
      <x:c r="E2" s="5" t="str">
        <x:v>CORPORACIÓN MUNICIPAL DE DEPORTES RANCAGUA</x:v>
      </x:c>
      <x:c r="F2" s="5" t="str">
        <x:v>CORPORACIÓN MUNICIPAL DE DEPORTES RANCAGUA</x:v>
      </x:c>
      <x:c r="G2" s="5" t="str">
        <x:v>CORPORACIÓN MUNICIPAL DE DEPORTES RANCAGUA</x:v>
      </x:c>
      <x:c r="H2" s="5" t="str">
        <x:v>CORPORACIÓN MUNICIPAL DE DEPORTES RANCAGUA</x:v>
      </x:c>
    </x:row>
    <x:row r="3">
      <x:c r="B3" s="5" t="str">
        <x:v>CORPORACIÓN MUNICIPAL DE DEPORTES RANCAGUA</x:v>
      </x:c>
      <x:c r="C3" s="5" t="str">
        <x:v>CORPORACIÓN MUNICIPAL DE DEPORTES RANCAGUA</x:v>
      </x:c>
      <x:c r="D3" s="5" t="str">
        <x:v>CORPORACIÓN MUNICIPAL DE DEPORTES RANCAGUA</x:v>
      </x:c>
      <x:c r="E3" s="5" t="str">
        <x:v>CORPORACIÓN MUNICIPAL DE DEPORTES RANCAGUA</x:v>
      </x:c>
      <x:c r="F3" s="5" t="str">
        <x:v>CORPORACIÓN MUNICIPAL DE DEPORTES RANCAGUA</x:v>
      </x:c>
      <x:c r="G3" s="5" t="str">
        <x:v>CORPORACIÓN MUNICIPAL DE DEPORTES RANCAGUA</x:v>
      </x:c>
      <x:c r="H3" s="5" t="str">
        <x:v>CORPORACIÓN MUNICIPAL DE DEPORTES RANCAGUA</x:v>
      </x:c>
    </x:row>
    <x:row r="4">
      <x:c r="B4" s="5" t="str">
        <x:v>CORPORACIÓN MUNICIPAL DE DEPORTES RANCAGUA</x:v>
      </x:c>
      <x:c r="C4" s="5" t="str">
        <x:v>CORPORACIÓN MUNICIPAL DE DEPORTES RANCAGUA</x:v>
      </x:c>
      <x:c r="D4" s="5" t="str">
        <x:v>CORPORACIÓN MUNICIPAL DE DEPORTES RANCAGUA</x:v>
      </x:c>
      <x:c r="E4" s="5" t="str">
        <x:v>CORPORACIÓN MUNICIPAL DE DEPORTES RANCAGUA</x:v>
      </x:c>
      <x:c r="F4" s="5" t="str">
        <x:v>CORPORACIÓN MUNICIPAL DE DEPORTES RANCAGUA</x:v>
      </x:c>
      <x:c r="G4" s="5" t="str">
        <x:v>CORPORACIÓN MUNICIPAL DE DEPORTES RANCAGUA</x:v>
      </x:c>
      <x:c r="H4" s="5" t="str">
        <x:v>CORPORACIÓN MUNICIPAL DE DEPORTES RANCAGUA</x:v>
      </x:c>
    </x:row>
    <x:row r="6">
      <x:c r="B6" s="10" t="str">
        <x:v>MATRIZ DE IDENTIFICACIÓN DE PELIGROS Y EVALUACIÓN DE RIESGOS (MIPER)</x:v>
      </x:c>
      <x:c r="C6" s="10" t="str">
        <x:v>MATRIZ DE IDENTIFICACIÓN DE PELIGROS Y EVALUACIÓN DE RIESGOS (MIPER)</x:v>
      </x:c>
      <x:c r="D6" s="10" t="str">
        <x:v>MATRIZ DE IDENTIFICACIÓN DE PELIGROS Y EVALUACIÓN DE RIESGOS (MIPER)</x:v>
      </x:c>
      <x:c r="E6" s="10" t="str">
        <x:v>MATRIZ DE IDENTIFICACIÓN DE PELIGROS Y EVALUACIÓN DE RIESGOS (MIPER)</x:v>
      </x:c>
      <x:c r="F6" s="10" t="str">
        <x:v>MATRIZ DE IDENTIFICACIÓN DE PELIGROS Y EVALUACIÓN DE RIESGOS (MIPER)</x:v>
      </x:c>
      <x:c r="G6" s="10" t="str">
        <x:v>MATRIZ DE IDENTIFICACIÓN DE PELIGROS Y EVALUACIÓN DE RIESGOS (MIPER)</x:v>
      </x:c>
      <x:c r="H6" s="10" t="str">
        <x:v>MATRIZ DE IDENTIFICACIÓN DE PELIGROS Y EVALUACIÓN DE RIESGOS (MIPER)</x:v>
      </x:c>
    </x:row>
    <x:row r="7">
      <x:c r="B7" s="10" t="str">
        <x:v>MATRIZ DE IDENTIFICACIÓN DE PELIGROS Y EVALUACIÓN DE RIESGOS (MIPER)</x:v>
      </x:c>
      <x:c r="C7" s="10" t="str">
        <x:v>MATRIZ DE IDENTIFICACIÓN DE PELIGROS Y EVALUACIÓN DE RIESGOS (MIPER)</x:v>
      </x:c>
      <x:c r="D7" s="10" t="str">
        <x:v>MATRIZ DE IDENTIFICACIÓN DE PELIGROS Y EVALUACIÓN DE RIESGOS (MIPER)</x:v>
      </x:c>
      <x:c r="E7" s="10" t="str">
        <x:v>MATRIZ DE IDENTIFICACIÓN DE PELIGROS Y EVALUACIÓN DE RIESGOS (MIPER)</x:v>
      </x:c>
      <x:c r="F7" s="10" t="str">
        <x:v>MATRIZ DE IDENTIFICACIÓN DE PELIGROS Y EVALUACIÓN DE RIESGOS (MIPER)</x:v>
      </x:c>
      <x:c r="G7" s="10" t="str">
        <x:v>MATRIZ DE IDENTIFICACIÓN DE PELIGROS Y EVALUACIÓN DE RIESGOS (MIPER)</x:v>
      </x:c>
      <x:c r="H7" s="10" t="str">
        <x:v>MATRIZ DE IDENTIFICACIÓN DE PELIGROS Y EVALUACIÓN DE RIESGOS (MIPER)</x:v>
      </x:c>
    </x:row>
    <x:row r="8">
      <x:c r="B8" s="10" t="str">
        <x:v>MATRIZ DE IDENTIFICACIÓN DE PELIGROS Y EVALUACIÓN DE RIESGOS (MIPER)</x:v>
      </x:c>
      <x:c r="C8" s="10" t="str">
        <x:v>MATRIZ DE IDENTIFICACIÓN DE PELIGROS Y EVALUACIÓN DE RIESGOS (MIPER)</x:v>
      </x:c>
      <x:c r="D8" s="10" t="str">
        <x:v>MATRIZ DE IDENTIFICACIÓN DE PELIGROS Y EVALUACIÓN DE RIESGOS (MIPER)</x:v>
      </x:c>
      <x:c r="E8" s="10" t="str">
        <x:v>MATRIZ DE IDENTIFICACIÓN DE PELIGROS Y EVALUACIÓN DE RIESGOS (MIPER)</x:v>
      </x:c>
      <x:c r="F8" s="10" t="str">
        <x:v>MATRIZ DE IDENTIFICACIÓN DE PELIGROS Y EVALUACIÓN DE RIESGOS (MIPER)</x:v>
      </x:c>
      <x:c r="G8" s="10" t="str">
        <x:v>MATRIZ DE IDENTIFICACIÓN DE PELIGROS Y EVALUACIÓN DE RIESGOS (MIPER)</x:v>
      </x:c>
      <x:c r="H8" s="10" t="str">
        <x:v>MATRIZ DE IDENTIFICACIÓN DE PELIGROS Y EVALUACIÓN DE RIESGOS (MIPER)</x:v>
      </x:c>
    </x:row>
    <x:row r="10">
      <x:c r="B10" s="12" t="str">
        <x:v>Herramienta editable para recintos deportivos, piscinas, canchas, camarines, bodegas y oficinas</x:v>
      </x:c>
      <x:c r="C10" s="12" t="str">
        <x:v>Herramienta editable para recintos deportivos, piscinas, canchas, camarines, bodegas y oficinas</x:v>
      </x:c>
      <x:c r="D10" s="12" t="str">
        <x:v>Herramienta editable para recintos deportivos, piscinas, canchas, camarines, bodegas y oficinas</x:v>
      </x:c>
      <x:c r="E10" s="12" t="str">
        <x:v>Herramienta editable para recintos deportivos, piscinas, canchas, camarines, bodegas y oficinas</x:v>
      </x:c>
      <x:c r="F10" s="12" t="str">
        <x:v>Herramienta editable para recintos deportivos, piscinas, canchas, camarines, bodegas y oficinas</x:v>
      </x:c>
      <x:c r="G10" s="12" t="str">
        <x:v>Herramienta editable para recintos deportivos, piscinas, canchas, camarines, bodegas y oficinas</x:v>
      </x:c>
      <x:c r="H10" s="12" t="str">
        <x:v>Herramienta editable para recintos deportivos, piscinas, canchas, camarines, bodegas y oficinas</x:v>
      </x:c>
    </x:row>
    <x:row r="13">
      <x:c r="C13" s="15" t="str">
        <x:v>Versión</x:v>
      </x:c>
      <x:c r="D13" s="18" t="str">
        <x:v>v1.0</x:v>
      </x:c>
      <x:c r="E13" s="18" t="str">
        <x:v>v1.0</x:v>
      </x:c>
      <x:c r="F13" s="18" t="str">
        <x:v>v1.0</x:v>
      </x:c>
    </x:row>
    <x:row r="14">
      <x:c r="C14" s="15" t="str">
        <x:v>Fecha</x:v>
      </x:c>
      <x:c r="D14" s="19" t="n">
        <x:v>46199.666666666664</x:v>
      </x:c>
      <x:c r="E14" s="19" t="n">
        <x:v>46199.666666666664</x:v>
      </x:c>
      <x:c r="F14" s="19" t="n">
        <x:v>46199.666666666664</x:v>
      </x:c>
    </x:row>
    <x:row r="15">
      <x:c r="C15" s="15" t="str">
        <x:v>Elaborado por</x:v>
      </x:c>
      <x:c r="D15" s="18" t="str">
        <x:v>Asesoría técnica en prevención de riesgos — completar/validar</x:v>
      </x:c>
      <x:c r="E15" s="18" t="str">
        <x:v>Asesoría técnica en prevención de riesgos — completar/validar</x:v>
      </x:c>
      <x:c r="F15" s="18" t="str">
        <x:v>Asesoría técnica en prevención de riesgos — completar/validar</x:v>
      </x:c>
    </x:row>
    <x:row r="16">
      <x:c r="C16" s="15" t="str">
        <x:v>Revisado por</x:v>
      </x:c>
      <x:c r="D16" s="18" t="str">
        <x:v>Pendiente de designación</x:v>
      </x:c>
      <x:c r="E16" s="18" t="str">
        <x:v>Pendiente de designación</x:v>
      </x:c>
      <x:c r="F16" s="18" t="str">
        <x:v>Pendiente de designación</x:v>
      </x:c>
    </x:row>
    <x:row r="17">
      <x:c r="C17" s="15" t="str">
        <x:v>Aprobado por</x:v>
      </x:c>
      <x:c r="D17" s="18" t="str">
        <x:v>Pendiente de designación</x:v>
      </x:c>
      <x:c r="E17" s="18" t="str">
        <x:v>Pendiente de designación</x:v>
      </x:c>
      <x:c r="F17" s="18" t="str">
        <x:v>Pendiente de designación</x:v>
      </x:c>
    </x:row>
    <x:row r="18">
      <x:c r="C18" s="15" t="str">
        <x:v>Vigencia / próxima revisión</x:v>
      </x:c>
      <x:c r="D18" s="18" t="str">
        <x:v>Revisar al menos anualmente y ante cambios, incidentes o nueva normativa</x:v>
      </x:c>
      <x:c r="E18" s="18" t="str">
        <x:v>Revisar al menos anualmente y ante cambios, incidentes o nueva normativa</x:v>
      </x:c>
      <x:c r="F18" s="18" t="str">
        <x:v>Revisar al menos anualmente y ante cambios, incidentes o nueva normativa</x:v>
      </x:c>
    </x:row>
    <x:row r="21">
      <x:c r="B21" s="48" t="str">
        <x:v>Documento base para validación participativa en terreno. No reemplaza evaluaciones especializadas, mediciones ambientales, protocolos MINSAL/SUSESO ni asesoría del organismo administrador de la Ley 16.744.</x:v>
      </x:c>
      <x:c r="C21" s="49" t="str">
        <x:v>Documento base para validación participativa en terreno. No reemplaza evaluaciones especializadas, mediciones ambientales, protocolos MINSAL/SUSESO ni asesoría del organismo administrador de la Ley 16.744.</x:v>
      </x:c>
      <x:c r="D21" s="49" t="str">
        <x:v>Documento base para validación participativa en terreno. No reemplaza evaluaciones especializadas, mediciones ambientales, protocolos MINSAL/SUSESO ni asesoría del organismo administrador de la Ley 16.744.</x:v>
      </x:c>
      <x:c r="E21" s="49" t="str">
        <x:v>Documento base para validación participativa en terreno. No reemplaza evaluaciones especializadas, mediciones ambientales, protocolos MINSAL/SUSESO ni asesoría del organismo administrador de la Ley 16.744.</x:v>
      </x:c>
      <x:c r="F21" s="49" t="str">
        <x:v>Documento base para validación participativa en terreno. No reemplaza evaluaciones especializadas, mediciones ambientales, protocolos MINSAL/SUSESO ni asesoría del organismo administrador de la Ley 16.744.</x:v>
      </x:c>
      <x:c r="G21" s="49" t="str">
        <x:v>Documento base para validación participativa en terreno. No reemplaza evaluaciones especializadas, mediciones ambientales, protocolos MINSAL/SUSESO ni asesoría del organismo administrador de la Ley 16.744.</x:v>
      </x:c>
      <x:c r="H21" s="50" t="str">
        <x:v>Documento base para validación participativa en terreno. No reemplaza evaluaciones especializadas, mediciones ambientales, protocolos MINSAL/SUSESO ni asesoría del organismo administrador de la Ley 16.744.</x:v>
      </x:c>
    </x:row>
    <x:row r="22">
      <x:c r="B22" s="51" t="str">
        <x:v>Documento base para validación participativa en terreno. No reemplaza evaluaciones especializadas, mediciones ambientales, protocolos MINSAL/SUSESO ni asesoría del organismo administrador de la Ley 16.744.</x:v>
      </x:c>
      <x:c r="C22" s="52" t="str">
        <x:v>Documento base para validación participativa en terreno. No reemplaza evaluaciones especializadas, mediciones ambientales, protocolos MINSAL/SUSESO ni asesoría del organismo administrador de la Ley 16.744.</x:v>
      </x:c>
      <x:c r="D22" s="52" t="str">
        <x:v>Documento base para validación participativa en terreno. No reemplaza evaluaciones especializadas, mediciones ambientales, protocolos MINSAL/SUSESO ni asesoría del organismo administrador de la Ley 16.744.</x:v>
      </x:c>
      <x:c r="E22" s="52" t="str">
        <x:v>Documento base para validación participativa en terreno. No reemplaza evaluaciones especializadas, mediciones ambientales, protocolos MINSAL/SUSESO ni asesoría del organismo administrador de la Ley 16.744.</x:v>
      </x:c>
      <x:c r="F22" s="52" t="str">
        <x:v>Documento base para validación participativa en terreno. No reemplaza evaluaciones especializadas, mediciones ambientales, protocolos MINSAL/SUSESO ni asesoría del organismo administrador de la Ley 16.744.</x:v>
      </x:c>
      <x:c r="G22" s="52" t="str">
        <x:v>Documento base para validación participativa en terreno. No reemplaza evaluaciones especializadas, mediciones ambientales, protocolos MINSAL/SUSESO ni asesoría del organismo administrador de la Ley 16.744.</x:v>
      </x:c>
      <x:c r="H22" s="53" t="str">
        <x:v>Documento base para validación participativa en terreno. No reemplaza evaluaciones especializadas, mediciones ambientales, protocolos MINSAL/SUSESO ni asesoría del organismo administrador de la Ley 16.744.</x:v>
      </x:c>
    </x:row>
    <x:row r="23">
      <x:c r="B23" s="54" t="str">
        <x:v>Documento base para validación participativa en terreno. No reemplaza evaluaciones especializadas, mediciones ambientales, protocolos MINSAL/SUSESO ni asesoría del organismo administrador de la Ley 16.744.</x:v>
      </x:c>
      <x:c r="C23" s="55" t="str">
        <x:v>Documento base para validación participativa en terreno. No reemplaza evaluaciones especializadas, mediciones ambientales, protocolos MINSAL/SUSESO ni asesoría del organismo administrador de la Ley 16.744.</x:v>
      </x:c>
      <x:c r="D23" s="55" t="str">
        <x:v>Documento base para validación participativa en terreno. No reemplaza evaluaciones especializadas, mediciones ambientales, protocolos MINSAL/SUSESO ni asesoría del organismo administrador de la Ley 16.744.</x:v>
      </x:c>
      <x:c r="E23" s="55" t="str">
        <x:v>Documento base para validación participativa en terreno. No reemplaza evaluaciones especializadas, mediciones ambientales, protocolos MINSAL/SUSESO ni asesoría del organismo administrador de la Ley 16.744.</x:v>
      </x:c>
      <x:c r="F23" s="55" t="str">
        <x:v>Documento base para validación participativa en terreno. No reemplaza evaluaciones especializadas, mediciones ambientales, protocolos MINSAL/SUSESO ni asesoría del organismo administrador de la Ley 16.744.</x:v>
      </x:c>
      <x:c r="G23" s="55" t="str">
        <x:v>Documento base para validación participativa en terreno. No reemplaza evaluaciones especializadas, mediciones ambientales, protocolos MINSAL/SUSESO ni asesoría del organismo administrador de la Ley 16.744.</x:v>
      </x:c>
      <x:c r="H23" s="56" t="str">
        <x:v>Documento base para validación participativa en terreno. No reemplaza evaluaciones especializadas, mediciones ambientales, protocolos MINSAL/SUSESO ni asesoría del organismo administrador de la Ley 16.744.</x:v>
      </x:c>
    </x:row>
  </x:sheetData>
  <x:mergeCells>
    <x:mergeCell ref="B2:H4"/>
    <x:mergeCell ref="B6:H8"/>
    <x:mergeCell ref="B10:H10"/>
    <x:mergeCell ref="D13:F13"/>
    <x:mergeCell ref="D14:F14"/>
    <x:mergeCell ref="D15:F15"/>
    <x:mergeCell ref="D16:F16"/>
    <x:mergeCell ref="D17:F17"/>
    <x:mergeCell ref="D18:F18"/>
    <x:mergeCell ref="B21:H23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3" hidden="0" customWidth="1"/>
    <x:col min="4" max="4" width="40" hidden="0" customWidth="1"/>
    <x:col min="5" max="5" width="12" hidden="0" customWidth="1"/>
    <x:col min="6" max="6" width="3" hidden="0" customWidth="1"/>
    <x:col min="7" max="7" width="25" hidden="0" customWidth="1"/>
    <x:col min="8" max="8" width="12" hidden="0" customWidth="1"/>
    <x:col min="9" max="9" width="3" hidden="0" customWidth="1"/>
    <x:col min="10" max="10" width="22" hidden="0" customWidth="1"/>
    <x:col min="11" max="11" width="12" hidden="0" customWidth="1"/>
    <x:col min="12" max="12" width="3" hidden="0" customWidth="1"/>
    <x:col min="13" max="13" width="16" hidden="0" customWidth="1"/>
    <x:col min="14" max="14" width="16" hidden="0" customWidth="1"/>
  </x:cols>
  <x:sheetData>
    <x:row r="1" ht="34" customHeight="1">
      <x:c r="A1" s="59" t="str">
        <x:v>DASHBOARD MIPER</x:v>
      </x:c>
      <x:c r="B1" s="59" t="str">
        <x:v>DASHBOARD MIPER</x:v>
      </x:c>
      <x:c r="C1" s="59" t="str">
        <x:v>DASHBOARD MIPER</x:v>
      </x:c>
      <x:c r="D1" s="59" t="str">
        <x:v>DASHBOARD MIPER</x:v>
      </x:c>
      <x:c r="E1" s="59" t="str">
        <x:v>DASHBOARD MIPER</x:v>
      </x:c>
      <x:c r="F1" s="59" t="str">
        <x:v>DASHBOARD MIPER</x:v>
      </x:c>
      <x:c r="G1" s="59" t="str">
        <x:v>DASHBOARD MIPER</x:v>
      </x:c>
      <x:c r="H1" s="59" t="str">
        <x:v>DASHBOARD MIPER</x:v>
      </x:c>
      <x:c r="I1" s="59" t="str">
        <x:v>DASHBOARD MIPER</x:v>
      </x:c>
      <x:c r="J1" s="59" t="str">
        <x:v>DASHBOARD MIPER</x:v>
      </x:c>
      <x:c r="K1" s="59" t="str">
        <x:v>DASHBOARD MIPER</x:v>
      </x:c>
      <x:c r="L1" s="59" t="str">
        <x:v>DASHBOARD MIPER</x:v>
      </x:c>
      <x:c r="M1" s="59" t="str">
        <x:v>DASHBOARD MIPER</x:v>
      </x:c>
      <x:c r="N1" s="59" t="str">
        <x:v>DASHBOARD MIPER</x:v>
      </x:c>
    </x:row>
    <x:row r="2" ht="26" customHeight="1">
      <x:c r="A2" s="62" t="str">
        <x:v>Resumen automático de la MIPER General. Los conteos se actualizan al editar clasificaciones y estados.</x:v>
      </x:c>
      <x:c r="B2" s="62" t="str">
        <x:v>Resumen automático de la MIPER General. Los conteos se actualizan al editar clasificaciones y estados.</x:v>
      </x:c>
      <x:c r="C2" s="62" t="str">
        <x:v>Resumen automático de la MIPER General. Los conteos se actualizan al editar clasificaciones y estados.</x:v>
      </x:c>
      <x:c r="D2" s="62" t="str">
        <x:v>Resumen automático de la MIPER General. Los conteos se actualizan al editar clasificaciones y estados.</x:v>
      </x:c>
      <x:c r="E2" s="62" t="str">
        <x:v>Resumen automático de la MIPER General. Los conteos se actualizan al editar clasificaciones y estados.</x:v>
      </x:c>
      <x:c r="F2" s="62" t="str">
        <x:v>Resumen automático de la MIPER General. Los conteos se actualizan al editar clasificaciones y estados.</x:v>
      </x:c>
      <x:c r="G2" s="62" t="str">
        <x:v>Resumen automático de la MIPER General. Los conteos se actualizan al editar clasificaciones y estados.</x:v>
      </x:c>
      <x:c r="H2" s="62" t="str">
        <x:v>Resumen automático de la MIPER General. Los conteos se actualizan al editar clasificaciones y estados.</x:v>
      </x:c>
      <x:c r="I2" s="62" t="str">
        <x:v>Resumen automático de la MIPER General. Los conteos se actualizan al editar clasificaciones y estados.</x:v>
      </x:c>
      <x:c r="J2" s="62" t="str">
        <x:v>Resumen automático de la MIPER General. Los conteos se actualizan al editar clasificaciones y estados.</x:v>
      </x:c>
      <x:c r="K2" s="62" t="str">
        <x:v>Resumen automático de la MIPER General. Los conteos se actualizan al editar clasificaciones y estados.</x:v>
      </x:c>
      <x:c r="L2" s="62" t="str">
        <x:v>Resumen automático de la MIPER General. Los conteos se actualizan al editar clasificaciones y estados.</x:v>
      </x:c>
      <x:c r="M2" s="62" t="str">
        <x:v>Resumen automático de la MIPER General. Los conteos se actualizan al editar clasificaciones y estados.</x:v>
      </x:c>
      <x:c r="N2" s="62" t="str">
        <x:v>Resumen automático de la MIPER General. Los conteos se actualizan al editar clasificaciones y estados.</x:v>
      </x:c>
    </x:row>
    <x:row r="4">
      <x:c r="A4" s="90" t="str">
        <x:v>INDICADORES CLAVE</x:v>
      </x:c>
      <x:c r="B4" s="90" t="str">
        <x:v>INDICADORES CLAVE</x:v>
      </x:c>
      <x:c r="C4" s="90" t="str">
        <x:v>INDICADORES CLAVE</x:v>
      </x:c>
      <x:c r="D4" s="90" t="str">
        <x:v>INDICADORES CLAVE</x:v>
      </x:c>
      <x:c r="E4" s="90" t="str">
        <x:v>INDICADORES CLAVE</x:v>
      </x:c>
      <x:c r="F4" s="90" t="str">
        <x:v>INDICADORES CLAVE</x:v>
      </x:c>
      <x:c r="G4" s="90" t="str">
        <x:v>INDICADORES CLAVE</x:v>
      </x:c>
      <x:c r="H4" s="90" t="str">
        <x:v>INDICADORES CLAVE</x:v>
      </x:c>
      <x:c r="I4" s="90" t="str">
        <x:v>INDICADORES CLAVE</x:v>
      </x:c>
      <x:c r="J4" s="90" t="str">
        <x:v>INDICADORES CLAVE</x:v>
      </x:c>
      <x:c r="K4" s="90" t="str">
        <x:v>INDICADORES CLAVE</x:v>
      </x:c>
      <x:c r="L4" s="90" t="str">
        <x:v>INDICADORES CLAVE</x:v>
      </x:c>
      <x:c r="M4" s="90" t="str">
        <x:v>INDICADORES CLAVE</x:v>
      </x:c>
      <x:c r="N4" s="90" t="str">
        <x:v>INDICADORES CLAVE</x:v>
      </x:c>
    </x:row>
    <x:row r="6">
      <x:c r="A6" s="92" t="str">
        <x:v>Total riesgos</x:v>
      </x:c>
      <x:c r="B6" s="92" t="str">
        <x:v>Total riesgos</x:v>
      </x:c>
      <x:c r="C6" s="92" t="str">
        <x:v>Bajos</x:v>
      </x:c>
      <x:c r="D6" s="92" t="str">
        <x:v>Bajos</x:v>
      </x:c>
      <x:c r="E6" s="92" t="str">
        <x:v>Medios</x:v>
      </x:c>
      <x:c r="F6" s="92" t="str">
        <x:v>Medios</x:v>
      </x:c>
      <x:c r="G6" s="92" t="str">
        <x:v>Altos</x:v>
      </x:c>
      <x:c r="H6" s="92" t="str">
        <x:v>Altos</x:v>
      </x:c>
      <x:c r="I6" s="92" t="str">
        <x:v>Críticos</x:v>
      </x:c>
      <x:c r="J6" s="92" t="str">
        <x:v>Críticos</x:v>
      </x:c>
      <x:c r="K6" s="92" t="str">
        <x:v>Pendientes</x:v>
      </x:c>
      <x:c r="L6" s="92" t="str">
        <x:v>Pendientes</x:v>
      </x:c>
      <x:c r="M6" s="92" t="str">
        <x:v>Cumplimiento</x:v>
      </x:c>
      <x:c r="N6" s="92" t="str">
        <x:v>Cumplimiento</x:v>
      </x:c>
    </x:row>
    <x:row r="7">
      <x:c r="A7" s="102" t="n">
        <x:f>COUNTA('MIPER General'!$A$5:$A$174)</x:f>
        <x:v>170</x:v>
      </x:c>
      <x:c r="B7" s="103"/>
      <x:c r="C7" s="102" t="n">
        <x:f>COUNTIF('MIPER General'!$Q$5:$Q$174,"Bajo")</x:f>
        <x:v>0</x:v>
      </x:c>
      <x:c r="D7" s="103"/>
      <x:c r="E7" s="102" t="n">
        <x:f>COUNTIF('MIPER General'!$Q$5:$Q$174,"Medio")</x:f>
        <x:v>30</x:v>
      </x:c>
      <x:c r="F7" s="103"/>
      <x:c r="G7" s="102" t="n">
        <x:f>COUNTIF('MIPER General'!$Q$5:$Q$174,"Alto")</x:f>
        <x:v>91</x:v>
      </x:c>
      <x:c r="H7" s="103"/>
      <x:c r="I7" s="102" t="n">
        <x:f>COUNTIF('MIPER General'!$Q$5:$Q$174,"Crítico")</x:f>
        <x:v>49</x:v>
      </x:c>
      <x:c r="J7" s="103"/>
      <x:c r="K7" s="102" t="n">
        <x:f>COUNTIF('MIPER General'!$AC$5:$AC$174,"Pendiente")</x:f>
        <x:v>152</x:v>
      </x:c>
      <x:c r="L7" s="103"/>
      <x:c r="M7" s="106" t="n">
        <x:f>IFERROR(COUNTIF('MIPER General'!$AC$5:$AC$174,"Implementado")/COUNTA('MIPER General'!$A$5:$A$174),0)</x:f>
        <x:v>0</x:v>
      </x:c>
      <x:c r="N7" s="107"/>
    </x:row>
    <x:row r="8">
      <x:c r="A8" s="104"/>
      <x:c r="B8" s="105"/>
      <x:c r="C8" s="104"/>
      <x:c r="D8" s="105"/>
      <x:c r="E8" s="104"/>
      <x:c r="F8" s="105"/>
      <x:c r="G8" s="104"/>
      <x:c r="H8" s="105"/>
      <x:c r="I8" s="104"/>
      <x:c r="J8" s="105"/>
      <x:c r="K8" s="104"/>
      <x:c r="L8" s="105"/>
      <x:c r="M8" s="108"/>
      <x:c r="N8" s="109"/>
    </x:row>
    <x:row r="11" ht="32" customHeight="1">
      <x:c r="A11" s="68" t="str">
        <x:v>Clasificación</x:v>
      </x:c>
      <x:c r="B11" s="68" t="str">
        <x:v>Cantidad</x:v>
      </x:c>
      <x:c r="D11" s="68" t="str">
        <x:v>Cargo</x:v>
      </x:c>
      <x:c r="E11" s="68" t="str">
        <x:v>Riesgos</x:v>
      </x:c>
      <x:c r="G11" s="68" t="str">
        <x:v>Área</x:v>
      </x:c>
      <x:c r="H11" s="68" t="str">
        <x:v>Riesgos</x:v>
      </x:c>
      <x:c r="J11" s="68" t="str">
        <x:v>Estado</x:v>
      </x:c>
      <x:c r="K11" s="68" t="str">
        <x:v>Cantidad</x:v>
      </x:c>
    </x:row>
    <x:row r="12">
      <x:c r="A12" s="74" t="str">
        <x:v>Bajo</x:v>
      </x:c>
      <x:c r="B12" s="74" t="n">
        <x:f>C7</x:f>
        <x:v>0</x:v>
      </x:c>
      <x:c r="D12" s="74" t="str">
        <x:v>Administrativo</x:v>
      </x:c>
      <x:c r="E12" s="74" t="n">
        <x:f>COUNTIF('MIPER General'!$C$5:$C$174,D12)</x:f>
        <x:v>9</x:v>
      </x:c>
      <x:c r="G12" s="74" t="str">
        <x:v>Administración</x:v>
      </x:c>
      <x:c r="H12" s="74" t="n">
        <x:f>E12</x:f>
        <x:v>9</x:v>
      </x:c>
      <x:c r="J12" s="74" t="str">
        <x:v>Pendiente</x:v>
      </x:c>
      <x:c r="K12" s="74" t="n">
        <x:f>COUNTIF('MIPER General'!$AC$5:$AC$174,J12)</x:f>
        <x:v>152</x:v>
      </x:c>
    </x:row>
    <x:row r="13">
      <x:c r="A13" s="75" t="str">
        <x:v>Medio</x:v>
      </x:c>
      <x:c r="B13" s="75" t="n">
        <x:f>E7</x:f>
        <x:v>30</x:v>
      </x:c>
      <x:c r="D13" s="75" t="str">
        <x:v>Recepción de recinto</x:v>
      </x:c>
      <x:c r="E13" s="75" t="n">
        <x:f>COUNTIF('MIPER General'!$C$5:$C$174,D13)</x:f>
        <x:v>11</x:v>
      </x:c>
      <x:c r="G13" s="75" t="str">
        <x:v>Atención de público</x:v>
      </x:c>
      <x:c r="H13" s="75" t="n">
        <x:f>E13</x:f>
        <x:v>11</x:v>
      </x:c>
      <x:c r="J13" s="75" t="str">
        <x:v>En curso</x:v>
      </x:c>
      <x:c r="K13" s="75" t="n">
        <x:f>COUNTIF('MIPER General'!$AC$5:$AC$174,J13)</x:f>
        <x:v>18</x:v>
      </x:c>
    </x:row>
    <x:row r="14">
      <x:c r="A14" s="75" t="str">
        <x:v>Alto</x:v>
      </x:c>
      <x:c r="B14" s="75" t="n">
        <x:f>G7</x:f>
        <x:v>91</x:v>
      </x:c>
      <x:c r="D14" s="75" t="str">
        <x:v>Encargado de recinto</x:v>
      </x:c>
      <x:c r="E14" s="75" t="n">
        <x:f>COUNTIF('MIPER General'!$C$5:$C$174,D14)</x:f>
        <x:v>13</x:v>
      </x:c>
      <x:c r="G14" s="75" t="str">
        <x:v>Operaciones</x:v>
      </x:c>
      <x:c r="H14" s="75" t="n">
        <x:f>E14+E17</x:f>
        <x:v>34</x:v>
      </x:c>
      <x:c r="J14" s="75" t="str">
        <x:v>Implementado</x:v>
      </x:c>
      <x:c r="K14" s="75" t="n">
        <x:f>COUNTIF('MIPER General'!$AC$5:$AC$174,J14)</x:f>
        <x:v>0</x:v>
      </x:c>
    </x:row>
    <x:row r="15">
      <x:c r="A15" s="75" t="str">
        <x:v>Crítico</x:v>
      </x:c>
      <x:c r="B15" s="75" t="n">
        <x:f>I7</x:f>
        <x:v>49</x:v>
      </x:c>
      <x:c r="D15" s="75" t="str">
        <x:v>Electricista</x:v>
      </x:c>
      <x:c r="E15" s="75" t="n">
        <x:f>COUNTIF('MIPER General'!$C$5:$C$174,D15)</x:f>
        <x:v>16</x:v>
      </x:c>
      <x:c r="G15" s="75" t="str">
        <x:v>Mantención</x:v>
      </x:c>
      <x:c r="H15" s="75" t="n">
        <x:f>E15</x:f>
        <x:v>16</x:v>
      </x:c>
      <x:c r="J15" s="75" t="str">
        <x:v>No aplica</x:v>
      </x:c>
      <x:c r="K15" s="75" t="n">
        <x:f>COUNTIF('MIPER General'!$AC$5:$AC$174,J15)</x:f>
        <x:v>0</x:v>
      </x:c>
    </x:row>
    <x:row r="16">
      <x:c r="D16" s="75" t="str">
        <x:v>Personal de aseo</x:v>
      </x:c>
      <x:c r="E16" s="75" t="n">
        <x:f>COUNTIF('MIPER General'!$C$5:$C$174,D16)</x:f>
        <x:v>13</x:v>
      </x:c>
      <x:c r="G16" s="75" t="str">
        <x:v>Aseo e higiene</x:v>
      </x:c>
      <x:c r="H16" s="75" t="n">
        <x:f>E16+E23</x:f>
        <x:v>25</x:v>
      </x:c>
    </x:row>
    <x:row r="17">
      <x:c r="D17" s="75" t="str">
        <x:v>Operaciones / apoyo servicios generales</x:v>
      </x:c>
      <x:c r="E17" s="75" t="n">
        <x:f>COUNTIF('MIPER General'!$C$5:$C$174,D17)</x:f>
        <x:v>21</x:v>
      </x:c>
      <x:c r="G17" s="75" t="str">
        <x:v>Bodega</x:v>
      </x:c>
      <x:c r="H17" s="75" t="n">
        <x:f>E18</x:f>
        <x:v>11</x:v>
      </x:c>
    </x:row>
    <x:row r="18">
      <x:c r="D18" s="75" t="str">
        <x:v>Encargado de bodega</x:v>
      </x:c>
      <x:c r="E18" s="75" t="n">
        <x:f>COUNTIF('MIPER General'!$C$5:$C$174,D18)</x:f>
        <x:v>11</x:v>
      </x:c>
      <x:c r="G18" s="75" t="str">
        <x:v>Piscinas</x:v>
      </x:c>
      <x:c r="H18" s="75" t="n">
        <x:f>E19</x:f>
        <x:v>16</x:v>
      </x:c>
      <x:c r="J18" s="138" t="str">
        <x:v>SEMÁFORO DE CUMPLIMIENTO
Verde ≥ 80% | Amarillo 50%–79% | Rojo &lt; 50%</x:v>
      </x:c>
      <x:c r="K18" s="139" t="str">
        <x:v>SEMÁFORO DE CUMPLIMIENTO
Verde ≥ 80% | Amarillo 50%–79% | Rojo &lt; 50%</x:v>
      </x:c>
      <x:c r="L18" s="139" t="str">
        <x:v>SEMÁFORO DE CUMPLIMIENTO
Verde ≥ 80% | Amarillo 50%–79% | Rojo &lt; 50%</x:v>
      </x:c>
      <x:c r="M18" s="139" t="str">
        <x:v>SEMÁFORO DE CUMPLIMIENTO
Verde ≥ 80% | Amarillo 50%–79% | Rojo &lt; 50%</x:v>
      </x:c>
      <x:c r="N18" s="140" t="str">
        <x:v>SEMÁFORO DE CUMPLIMIENTO
Verde ≥ 80% | Amarillo 50%–79% | Rojo &lt; 50%</x:v>
      </x:c>
    </x:row>
    <x:row r="19">
      <x:c r="D19" s="75" t="str">
        <x:v>Salvavidas piscina</x:v>
      </x:c>
      <x:c r="E19" s="75" t="n">
        <x:f>COUNTIF('MIPER General'!$C$5:$C$174,D19)</x:f>
        <x:v>16</x:v>
      </x:c>
      <x:c r="G19" s="75" t="str">
        <x:v>Gimnasio</x:v>
      </x:c>
      <x:c r="H19" s="75" t="n">
        <x:f>E20</x:f>
        <x:v>13</x:v>
      </x:c>
      <x:c r="J19" s="141" t="str">
        <x:v>SEMÁFORO DE CUMPLIMIENTO
Verde ≥ 80% | Amarillo 50%–79% | Rojo &lt; 50%</x:v>
      </x:c>
      <x:c r="K19" s="142" t="str">
        <x:v>SEMÁFORO DE CUMPLIMIENTO
Verde ≥ 80% | Amarillo 50%–79% | Rojo &lt; 50%</x:v>
      </x:c>
      <x:c r="L19" s="142" t="str">
        <x:v>SEMÁFORO DE CUMPLIMIENTO
Verde ≥ 80% | Amarillo 50%–79% | Rojo &lt; 50%</x:v>
      </x:c>
      <x:c r="M19" s="142" t="str">
        <x:v>SEMÁFORO DE CUMPLIMIENTO
Verde ≥ 80% | Amarillo 50%–79% | Rojo &lt; 50%</x:v>
      </x:c>
      <x:c r="N19" s="143" t="str">
        <x:v>SEMÁFORO DE CUMPLIMIENTO
Verde ≥ 80% | Amarillo 50%–79% | Rojo &lt; 50%</x:v>
      </x:c>
    </x:row>
    <x:row r="20">
      <x:c r="D20" s="75" t="str">
        <x:v>Profesor/a gimnasio / sala de musculación</x:v>
      </x:c>
      <x:c r="E20" s="75" t="n">
        <x:f>COUNTIF('MIPER General'!$C$5:$C$174,D20)</x:f>
        <x:v>13</x:v>
      </x:c>
      <x:c r="G20" s="75" t="str">
        <x:v>Canchas</x:v>
      </x:c>
      <x:c r="H20" s="75" t="n">
        <x:f>E21+E22</x:f>
        <x:v>25</x:v>
      </x:c>
      <x:c r="J20" s="144" t="str">
        <x:v>SEMÁFORO DE CUMPLIMIENTO
Verde ≥ 80% | Amarillo 50%–79% | Rojo &lt; 50%</x:v>
      </x:c>
      <x:c r="K20" s="145" t="str">
        <x:v>SEMÁFORO DE CUMPLIMIENTO
Verde ≥ 80% | Amarillo 50%–79% | Rojo &lt; 50%</x:v>
      </x:c>
      <x:c r="L20" s="145" t="str">
        <x:v>SEMÁFORO DE CUMPLIMIENTO
Verde ≥ 80% | Amarillo 50%–79% | Rojo &lt; 50%</x:v>
      </x:c>
      <x:c r="M20" s="145" t="str">
        <x:v>SEMÁFORO DE CUMPLIMIENTO
Verde ≥ 80% | Amarillo 50%–79% | Rojo &lt; 50%</x:v>
      </x:c>
      <x:c r="N20" s="146" t="str">
        <x:v>SEMÁFORO DE CUMPLIMIENTO
Verde ≥ 80% | Amarillo 50%–79% | Rojo &lt; 50%</x:v>
      </x:c>
    </x:row>
    <x:row r="21">
      <x:c r="D21" s="75" t="str">
        <x:v>Mantención de canchas de tenis</x:v>
      </x:c>
      <x:c r="E21" s="75" t="n">
        <x:f>COUNTIF('MIPER General'!$C$5:$C$174,D21)</x:f>
        <x:v>12</x:v>
      </x:c>
      <x:c r="G21" s="75" t="str">
        <x:v>Caja y recaudación</x:v>
      </x:c>
      <x:c r="H21" s="75" t="n">
        <x:f>E24</x:f>
        <x:v>10</x:v>
      </x:c>
    </x:row>
    <x:row r="22">
      <x:c r="D22" s="75" t="str">
        <x:v>Mantención de canchas de fútbol</x:v>
      </x:c>
      <x:c r="E22" s="75" t="n">
        <x:f>COUNTIF('MIPER General'!$C$5:$C$174,D22)</x:f>
        <x:v>13</x:v>
      </x:c>
      <x:c r="J22" s="149" t="str">
        <x:f>IF(M7&gt;=0.8,"CUMPLIMIENTO ALTO",IF(M7&gt;=0.5,"CUMPLIMIENTO MEDIO","CUMPLIMIENTO BAJO"))</x:f>
        <x:v>CUMPLIMIENTO BAJO</x:v>
      </x:c>
      <x:c r="K22" s="149"/>
      <x:c r="L22" s="149"/>
      <x:c r="M22" s="149"/>
      <x:c r="N22" s="149"/>
    </x:row>
    <x:row r="23">
      <x:c r="D23" s="75" t="str">
        <x:v>Atención y mantención de camarines piscina</x:v>
      </x:c>
      <x:c r="E23" s="75" t="n">
        <x:f>COUNTIF('MIPER General'!$C$5:$C$174,D23)</x:f>
        <x:v>12</x:v>
      </x:c>
      <x:c r="J23" s="149"/>
      <x:c r="K23" s="149"/>
      <x:c r="L23" s="149"/>
      <x:c r="M23" s="149"/>
      <x:c r="N23" s="149"/>
    </x:row>
    <x:row r="24">
      <x:c r="D24" s="75" t="str">
        <x:v>Caja / cobro tenis y piscina</x:v>
      </x:c>
      <x:c r="E24" s="75" t="n">
        <x:f>COUNTIF('MIPER General'!$C$5:$C$174,D24)</x:f>
        <x:v>10</x:v>
      </x:c>
      <x:c r="J24" s="149"/>
      <x:c r="K24" s="149"/>
      <x:c r="L24" s="149"/>
      <x:c r="M24" s="149"/>
      <x:c r="N24" s="149"/>
    </x:row>
  </x:sheetData>
  <x:mergeCells>
    <x:mergeCell ref="A1:N1"/>
    <x:mergeCell ref="A2:N2"/>
    <x:mergeCell ref="A4:N4"/>
    <x:mergeCell ref="A6:B6"/>
    <x:mergeCell ref="A7:B8"/>
    <x:mergeCell ref="C6:D6"/>
    <x:mergeCell ref="C7:D8"/>
    <x:mergeCell ref="E6:F6"/>
    <x:mergeCell ref="E7:F8"/>
    <x:mergeCell ref="G6:H6"/>
    <x:mergeCell ref="G7:H8"/>
    <x:mergeCell ref="I6:J6"/>
    <x:mergeCell ref="I7:J8"/>
    <x:mergeCell ref="K6:L6"/>
    <x:mergeCell ref="K7:L8"/>
    <x:mergeCell ref="M6:N6"/>
    <x:mergeCell ref="M7:N8"/>
    <x:mergeCell ref="J18:N20"/>
    <x:mergeCell ref="J22:N24"/>
  </x:mergeCells>
  <x:conditionalFormatting sqref="A12:A15">
    <x:cfRule type="containsText" dxfId="21" priority="1" operator="containsText" text="Bajo"/>
    <x:cfRule type="containsText" dxfId="22" priority="2" operator="containsText" text="Medio"/>
    <x:cfRule type="containsText" dxfId="23" priority="3" operator="containsText" text="Alto"/>
    <x:cfRule type="containsText" dxfId="24" priority="4" operator="containsText" text="Crítico"/>
  </x:conditionalFormatting>
  <x:conditionalFormatting sqref="J12:J15">
    <x:cfRule type="containsText" dxfId="25" priority="5" operator="containsText" text="Implementado"/>
    <x:cfRule type="containsText" dxfId="26" priority="6" operator="containsText" text="En curso"/>
    <x:cfRule type="containsText" dxfId="27" priority="7" operator="containsText" text="Pendiente"/>
  </x:conditionalFormatting>
  <x:conditionalFormatting sqref="J22:N24">
    <x:cfRule type="containsText" dxfId="28" priority="8" operator="containsText" text="ALTO"/>
    <x:cfRule type="containsText" dxfId="29" priority="9" operator="containsText" text="MEDIO"/>
    <x:cfRule type="containsText" dxfId="30" priority="10" operator="containsText" text="BAJO"/>
  </x:conditionalFormatting>
  <x:pageMargins left="0.7" right="0.7" top="0.75" bottom="0.75" header="0.3" footer="0.3"/>
  <x:drawing xmlns:r="http://schemas.openxmlformats.org/officeDocument/2006/relationships" r:id="Rea06e145df9040ef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58" hidden="0" customWidth="1"/>
    <x:col min="4" max="4" width="42" hidden="0" customWidth="1"/>
    <x:col min="5" max="5" width="62" hidden="0" customWidth="1"/>
    <x:col min="6" max="6" width="38" hidden="0" customWidth="1"/>
    <x:col min="7" max="7" width="52" hidden="0" customWidth="1"/>
  </x:cols>
  <x:sheetData>
    <x:row r="1" ht="34" customHeight="1">
      <x:c r="A1" s="59" t="str">
        <x:v>REFERENCIAS LEGALES Y TÉCNICAS</x:v>
      </x:c>
      <x:c r="B1" s="59" t="str">
        <x:v>REFERENCIAS LEGALES Y TÉCNICAS</x:v>
      </x:c>
      <x:c r="C1" s="59" t="str">
        <x:v>REFERENCIAS LEGALES Y TÉCNICAS</x:v>
      </x:c>
      <x:c r="D1" s="59" t="str">
        <x:v>REFERENCIAS LEGALES Y TÉCNICAS</x:v>
      </x:c>
      <x:c r="E1" s="59" t="str">
        <x:v>REFERENCIAS LEGALES Y TÉCNICAS</x:v>
      </x:c>
      <x:c r="F1" s="59" t="str">
        <x:v>REFERENCIAS LEGALES Y TÉCNICAS</x:v>
      </x:c>
      <x:c r="G1" s="59" t="str">
        <x:v>REFERENCIAS LEGALES Y TÉCNICAS</x:v>
      </x:c>
    </x:row>
    <x:row r="2" ht="26" customHeight="1">
      <x:c r="A2" s="62" t="str">
        <x:v>Revisar vigencia y aplicabilidad con asesoría especializada; no se presumen artículos específicos salvo validación</x:v>
      </x:c>
      <x:c r="B2" s="62" t="str">
        <x:v>Revisar vigencia y aplicabilidad con asesoría especializada; no se presumen artículos específicos salvo validación</x:v>
      </x:c>
      <x:c r="C2" s="62" t="str">
        <x:v>Revisar vigencia y aplicabilidad con asesoría especializada; no se presumen artículos específicos salvo validación</x:v>
      </x:c>
      <x:c r="D2" s="62" t="str">
        <x:v>Revisar vigencia y aplicabilidad con asesoría especializada; no se presumen artículos específicos salvo validación</x:v>
      </x:c>
      <x:c r="E2" s="62" t="str">
        <x:v>Revisar vigencia y aplicabilidad con asesoría especializada; no se presumen artículos específicos salvo validación</x:v>
      </x:c>
      <x:c r="F2" s="62" t="str">
        <x:v>Revisar vigencia y aplicabilidad con asesoría especializada; no se presumen artículos específicos salvo validación</x:v>
      </x:c>
      <x:c r="G2" s="62" t="str">
        <x:v>Revisar vigencia y aplicabilidad con asesoría especializada; no se presumen artículos específicos salvo validación</x:v>
      </x:c>
    </x:row>
    <x:row r="4" ht="32" customHeight="1">
      <x:c r="A4" s="68" t="str">
        <x:v>Materia</x:v>
      </x:c>
      <x:c r="B4" s="68" t="str">
        <x:v>Norma / referencia</x:v>
      </x:c>
      <x:c r="C4" s="68" t="str">
        <x:v>Alcance general</x:v>
      </x:c>
      <x:c r="D4" s="68" t="str">
        <x:v>Aplicación</x:v>
      </x:c>
      <x:c r="E4" s="68" t="str">
        <x:v>Fuente oficial</x:v>
      </x:c>
      <x:c r="F4" s="68" t="str">
        <x:v>Estado / cautela</x:v>
      </x:c>
      <x:c r="G4" s="68" t="str">
        <x:v>Acción requerida</x:v>
      </x:c>
    </x:row>
    <x:row r="5">
      <x:c r="A5" s="74" t="str">
        <x:v>Marco general</x:v>
      </x:c>
      <x:c r="B5" s="74" t="str">
        <x:v>Ley 16.744</x:v>
      </x:c>
      <x:c r="C5" s="74" t="str">
        <x:v>Seguro social y prevención de accidentes del trabajo y enfermedades profesionales</x:v>
      </x:c>
      <x:c r="D5" s="74" t="str">
        <x:v>Todos los cargos y recintos</x:v>
      </x:c>
      <x:c r="E5" s="74" t="str">
        <x:v>https://www.bcn.cl/leychile/</x:v>
      </x:c>
      <x:c r="F5" s="74" t="str">
        <x:v>Vigente; consultar texto actualizado</x:v>
      </x:c>
      <x:c r="G5" s="74" t="str">
        <x:v>Aplicar con apoyo del organismo administrador</x:v>
      </x:c>
    </x:row>
    <x:row r="6">
      <x:c r="A6" s="75" t="str">
        <x:v>Deber de protección</x:v>
      </x:c>
      <x:c r="B6" s="75" t="str">
        <x:v>Código del Trabajo</x:v>
      </x:c>
      <x:c r="C6" s="75" t="str">
        <x:v>Deber general de protección de la vida y salud</x:v>
      </x:c>
      <x:c r="D6" s="75" t="str">
        <x:v>Todos</x:v>
      </x:c>
      <x:c r="E6" s="75" t="str">
        <x:v>https://www.bcn.cl/leychile/</x:v>
      </x:c>
      <x:c r="F6" s="75" t="str">
        <x:v>Vigente; consultar texto actualizado</x:v>
      </x:c>
      <x:c r="G6" s="75" t="str">
        <x:v>Evitar citar artículos no verificados en cada caso</x:v>
      </x:c>
    </x:row>
    <x:row r="7">
      <x:c r="A7" s="75" t="str">
        <x:v>Condiciones sanitarias</x:v>
      </x:c>
      <x:c r="B7" s="75" t="str">
        <x:v>D.S. 594/1999 MINSAL</x:v>
      </x:c>
      <x:c r="C7" s="75" t="str">
        <x:v>Condiciones sanitarias y ambientales básicas en lugares de trabajo</x:v>
      </x:c>
      <x:c r="D7" s="75" t="str">
        <x:v>Todos</x:v>
      </x:c>
      <x:c r="E7" s="75" t="str">
        <x:v>https://www.bcn.cl/leychile/navegar?idNorma=167766</x:v>
      </x:c>
      <x:c r="F7" s="75" t="str">
        <x:v>Última versión consultada en BCN</x:v>
      </x:c>
      <x:c r="G7" s="75" t="str">
        <x:v>Incluye actualización 2026 sobre altas temperaturas</x:v>
      </x:c>
    </x:row>
    <x:row r="8">
      <x:c r="A8" s="75" t="str">
        <x:v>Gestión preventiva</x:v>
      </x:c>
      <x:c r="B8" s="75" t="str">
        <x:v>D.S. 44/2023 Mintrab</x:v>
      </x:c>
      <x:c r="C8" s="75" t="str">
        <x:v>Reglamento sobre gestión preventiva para un entorno seguro y saludable</x:v>
      </x:c>
      <x:c r="D8" s="75" t="str">
        <x:v>Todos</x:v>
      </x:c>
      <x:c r="E8" s="75" t="str">
        <x:v>https://www.bcn.cl/leychile/navegar?idNorma=1205298</x:v>
      </x:c>
      <x:c r="F8" s="75" t="str">
        <x:v>Vigente desde 01-02-2025</x:v>
      </x:c>
      <x:c r="G8" s="75" t="str">
        <x:v>Derogó/reemplazó D.S. 40 y D.S. 54; mantenerlos solo como referencia histórica</x:v>
      </x:c>
    </x:row>
    <x:row r="9">
      <x:c r="A9" s="75" t="str">
        <x:v>Comités / prevención</x:v>
      </x:c>
      <x:c r="B9" s="75" t="str">
        <x:v>D.S. 40 y D.S. 54 (históricos)</x:v>
      </x:c>
      <x:c r="C9" s="75" t="str">
        <x:v>Reglamentos anteriores de prevención y comités paritarios</x:v>
      </x:c>
      <x:c r="D9" s="75" t="str">
        <x:v>Según dotación</x:v>
      </x:c>
      <x:c r="E9" s="75" t="str">
        <x:v>https://www.bcn.cl/leychile/navegar?idNorma=1205298</x:v>
      </x:c>
      <x:c r="F9" s="75" t="str">
        <x:v>Derogados por D.S. 44 desde 2025</x:v>
      </x:c>
      <x:c r="G9" s="75" t="str">
        <x:v>Usar D.S. 44 vigente</x:v>
      </x:c>
    </x:row>
    <x:row r="10">
      <x:c r="A10" s="75" t="str">
        <x:v>Sustancias peligrosas</x:v>
      </x:c>
      <x:c r="B10" s="75" t="str">
        <x:v>D.S. 43/2015 MINSAL</x:v>
      </x:c>
      <x:c r="C10" s="75" t="str">
        <x:v>Almacenamiento de sustancias peligrosas según clase y cantidad</x:v>
      </x:c>
      <x:c r="D10" s="75" t="str">
        <x:v>Bodega, aseo y piscinas</x:v>
      </x:c>
      <x:c r="E10" s="75" t="str">
        <x:v>https://www.bcn.cl/leychile/navegar?idNorma=1088802</x:v>
      </x:c>
      <x:c r="F10" s="75" t="str">
        <x:v>Aplicabilidad depende de inventario/cantidades</x:v>
      </x:c>
      <x:c r="G10" s="75" t="str">
        <x:v>Mantener inventario, HDS, segregación y contención</x:v>
      </x:c>
    </x:row>
    <x:row r="11">
      <x:c r="A11" s="75" t="str">
        <x:v>Clasificación química</x:v>
      </x:c>
      <x:c r="B11" s="75" t="str">
        <x:v>D.S. 57/2019 MINSAL</x:v>
      </x:c>
      <x:c r="C11" s="75" t="str">
        <x:v>Clasificación, etiquetado y HDS de sustancias/mezclas</x:v>
      </x:c>
      <x:c r="D11" s="75" t="str">
        <x:v>Químicos</x:v>
      </x:c>
      <x:c r="E11" s="75" t="str">
        <x:v>https://www.bcn.cl/leychile/</x:v>
      </x:c>
      <x:c r="F11" s="75" t="str">
        <x:v>Aplicar según régimen de vigencia</x:v>
      </x:c>
      <x:c r="G11" s="75" t="str">
        <x:v>Verificar HDS del proveedor</x:v>
      </x:c>
    </x:row>
    <x:row r="12">
      <x:c r="A12" s="75" t="str">
        <x:v>Piscinas</x:v>
      </x:c>
      <x:c r="B12" s="75" t="str">
        <x:v>D.S. 209/2002 MINSAL</x:v>
      </x:c>
      <x:c r="C12" s="75" t="str">
        <x:v>Reglamento de piscinas de uso público</x:v>
      </x:c>
      <x:c r="D12" s="75" t="str">
        <x:v>Piscinas y camarines</x:v>
      </x:c>
      <x:c r="E12" s="75" t="str">
        <x:v>https://www.bcn.cl/leychile/navegar?idNorma=217014</x:v>
      </x:c>
      <x:c r="F12" s="75" t="str">
        <x:v>Versión vigente consultada en BCN</x:v>
      </x:c>
      <x:c r="G12" s="75" t="str">
        <x:v>Autorización, calidad del agua, registros y seguridad</x:v>
      </x:c>
    </x:row>
    <x:row r="13">
      <x:c r="A13" s="75" t="str">
        <x:v>Violencia y acoso</x:v>
      </x:c>
      <x:c r="B13" s="75" t="str">
        <x:v>Ley 21.643 (Ley Karin)</x:v>
      </x:c>
      <x:c r="C13" s="75" t="str">
        <x:v>Prevención, investigación y sanción del acoso y violencia en el trabajo</x:v>
      </x:c>
      <x:c r="D13" s="75" t="str">
        <x:v>Todos; énfasis atención de público</x:v>
      </x:c>
      <x:c r="E13" s="75" t="str">
        <x:v>https://www.bcn.cl/leychile/</x:v>
      </x:c>
      <x:c r="F13" s="75" t="str">
        <x:v>Vigente</x:v>
      </x:c>
      <x:c r="G13" s="75" t="str">
        <x:v>Integrar protocolo institucional</x:v>
      </x:c>
    </x:row>
    <x:row r="14">
      <x:c r="A14" s="75" t="str">
        <x:v>Riesgo psicosocial</x:v>
      </x:c>
      <x:c r="B14" s="75" t="str">
        <x:v>Protocolo RPSL y CEAL-SM/SUSESO</x:v>
      </x:c>
      <x:c r="C14" s="75" t="str">
        <x:v>Evaluación y gestión de factores psicosociales</x:v>
      </x:c>
      <x:c r="D14" s="75" t="str">
        <x:v>Todos</x:v>
      </x:c>
      <x:c r="E14" s="75" t="str">
        <x:v>https://cealsm.suseso.cl/Manual_Metodo_Cuestionario_CEAL_vigente.pdf</x:v>
      </x:c>
      <x:c r="F14" s="75" t="str">
        <x:v>Consultar versión vigente SUSESO/MINSAL</x:v>
      </x:c>
      <x:c r="G14" s="75" t="str">
        <x:v>Aplicación participativa y plan de acción</x:v>
      </x:c>
    </x:row>
    <x:row r="15">
      <x:c r="A15" s="75" t="str">
        <x:v>Ruido</x:v>
      </x:c>
      <x:c r="B15" s="75" t="str">
        <x:v>PREXOR</x:v>
      </x:c>
      <x:c r="C15" s="75" t="str">
        <x:v>Vigilancia de exposición ocupacional a ruido</x:v>
      </x:c>
      <x:c r="D15" s="75" t="str">
        <x:v>Mantención, canchas, gimnasio</x:v>
      </x:c>
      <x:c r="E15" s="75" t="str">
        <x:v>https://www.minsal.cl/</x:v>
      </x:c>
      <x:c r="F15" s="75" t="str">
        <x:v>Aplicar cuando corresponda por exposición</x:v>
      </x:c>
      <x:c r="G15" s="75" t="str">
        <x:v>Requiere evaluación de exposición</x:v>
      </x:c>
    </x:row>
    <x:row r="16">
      <x:c r="A16" s="75" t="str">
        <x:v>Ergonomía</x:v>
      </x:c>
      <x:c r="B16" s="75" t="str">
        <x:v>Protocolo TMERT vigente</x:v>
      </x:c>
      <x:c r="C16" s="75" t="str">
        <x:v>Identificación y control de factores de riesgo musculoesquelético</x:v>
      </x:c>
      <x:c r="D16" s="75" t="str">
        <x:v>Todos según tarea</x:v>
      </x:c>
      <x:c r="E16" s="75" t="str">
        <x:v>https://www.minsal.cl/</x:v>
      </x:c>
      <x:c r="F16" s="75" t="str">
        <x:v>Consultar versión vigente</x:v>
      </x:c>
      <x:c r="G16" s="75" t="str">
        <x:v>Complementar con MMC cuando corresponda</x:v>
      </x:c>
    </x:row>
    <x:row r="17">
      <x:c r="A17" s="75" t="str">
        <x:v>Manejo manual</x:v>
      </x:c>
      <x:c r="B17" s="75" t="str">
        <x:v>Ley 20.001 y modificaciones; D.S. 63/2005</x:v>
      </x:c>
      <x:c r="C17" s="75" t="str">
        <x:v>Gestión del manejo manual de cargas</x:v>
      </x:c>
      <x:c r="D17" s="75" t="str">
        <x:v>Aseo, bodega, mantención, rescate</x:v>
      </x:c>
      <x:c r="E17" s="75" t="str">
        <x:v>https://www.bcn.cl/leychile/</x:v>
      </x:c>
      <x:c r="F17" s="75" t="str">
        <x:v>Consultar texto actualizado</x:v>
      </x:c>
      <x:c r="G17" s="75" t="str">
        <x:v>Priorizar mecanización y rediseño</x:v>
      </x:c>
    </x:row>
    <x:row r="18">
      <x:c r="A18" s="75" t="str">
        <x:v>Radiación UV</x:v>
      </x:c>
      <x:c r="B18" s="75" t="str">
        <x:v>Ley 20.096</x:v>
      </x:c>
      <x:c r="C18" s="75" t="str">
        <x:v>Protección de personas trabajadoras expuestas a radiación UV solar</x:v>
      </x:c>
      <x:c r="D18" s="75" t="str">
        <x:v>Trabajo exterior</x:v>
      </x:c>
      <x:c r="E18" s="75" t="str">
        <x:v>https://www.bcn.cl/leychile/navegar?idNorma=248323</x:v>
      </x:c>
      <x:c r="F18" s="75" t="str">
        <x:v>Vigente</x:v>
      </x:c>
      <x:c r="G18" s="75" t="str">
        <x:v>Programa UV y controles</x:v>
      </x:c>
    </x:row>
  </x:sheetData>
  <x:mergeCells>
    <x:mergeCell ref="A1:G1"/>
    <x:mergeCell ref="A2:G2"/>
  </x:mergeCells>
  <x:pageMargins left="0.7" right="0.7" top="0.75" bottom="0.75" header="0.3" footer="0.3"/>
  <x:legacyDrawing xmlns:r="http://schemas.openxmlformats.org/officeDocument/2006/relationships" r:id="Rd0f86fa8a3ca49d4"/>
  <x:tableParts count="1">
    <x:tablePart xmlns:r="http://schemas.openxmlformats.org/officeDocument/2006/relationships" r:id="R26e8b8688aab424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4" hidden="0" customWidth="1"/>
    <x:col min="3" max="3" width="88" hidden="0" customWidth="1"/>
    <x:col min="4" max="4" width="46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 ht="34" customHeight="1">
      <x:c r="A1" s="59" t="str">
        <x:v>INSTRUCCIONES DE USO</x:v>
      </x:c>
      <x:c r="B1" s="59" t="str">
        <x:v>INSTRUCCIONES DE USO</x:v>
      </x:c>
      <x:c r="C1" s="59" t="str">
        <x:v>INSTRUCCIONES DE USO</x:v>
      </x:c>
      <x:c r="D1" s="59" t="str">
        <x:v>INSTRUCCIONES DE USO</x:v>
      </x:c>
      <x:c r="E1" s="59" t="str">
        <x:v>INSTRUCCIONES DE USO</x:v>
      </x:c>
      <x:c r="F1" s="59" t="str">
        <x:v>INSTRUCCIONES DE USO</x:v>
      </x:c>
      <x:c r="G1" s="59" t="str">
        <x:v>INSTRUCCIONES DE USO</x:v>
      </x:c>
      <x:c r="H1" s="59" t="str">
        <x:v>INSTRUCCIONES DE USO</x:v>
      </x:c>
    </x:row>
    <x:row r="2" ht="26" customHeight="1">
      <x:c r="A2" s="62" t="str">
        <x:v>Flujo recomendado para validar, priorizar, controlar y mantener vigente la MIPER</x:v>
      </x:c>
      <x:c r="B2" s="62" t="str">
        <x:v>Flujo recomendado para validar, priorizar, controlar y mantener vigente la MIPER</x:v>
      </x:c>
      <x:c r="C2" s="62" t="str">
        <x:v>Flujo recomendado para validar, priorizar, controlar y mantener vigente la MIPER</x:v>
      </x:c>
      <x:c r="D2" s="62" t="str">
        <x:v>Flujo recomendado para validar, priorizar, controlar y mantener vigente la MIPER</x:v>
      </x:c>
      <x:c r="E2" s="62" t="str">
        <x:v>Flujo recomendado para validar, priorizar, controlar y mantener vigente la MIPER</x:v>
      </x:c>
      <x:c r="F2" s="62" t="str">
        <x:v>Flujo recomendado para validar, priorizar, controlar y mantener vigente la MIPER</x:v>
      </x:c>
      <x:c r="G2" s="62" t="str">
        <x:v>Flujo recomendado para validar, priorizar, controlar y mantener vigente la MIPER</x:v>
      </x:c>
      <x:c r="H2" s="62" t="str">
        <x:v>Flujo recomendado para validar, priorizar, controlar y mantener vigente la MIPER</x:v>
      </x:c>
    </x:row>
    <x:row r="4" ht="32" customHeight="1">
      <x:c r="A4" s="68" t="str">
        <x:v>Paso</x:v>
      </x:c>
      <x:c r="B4" s="68" t="str">
        <x:v>Acción</x:v>
      </x:c>
      <x:c r="C4" s="68" t="str">
        <x:v>Cómo aplicarla</x:v>
      </x:c>
    </x:row>
    <x:row r="5">
      <x:c r="A5" s="74" t="str">
        <x:v>1</x:v>
      </x:c>
      <x:c r="B5" s="74" t="str">
        <x:v>Preparar</x:v>
      </x:c>
      <x:c r="C5" s="74" t="str">
        <x:v>Defina recinto, procesos, dotación, turnos, contratistas y grupos especialmente sensibles. Copie el libro antes de una actualización mayor.</x:v>
      </x:c>
    </x:row>
    <x:row r="6">
      <x:c r="A6" s="75" t="str">
        <x:v>2</x:v>
      </x:c>
      <x:c r="B6" s="75" t="str">
        <x:v>Validar tareas</x:v>
      </x:c>
      <x:c r="C6" s="75" t="str">
        <x:v>Revise “Cargos y tareas” y confirme en terreno las tareas rutinarias y no rutinarias con las personas trabajadoras.</x:v>
      </x:c>
    </x:row>
    <x:row r="7">
      <x:c r="A7" s="75" t="str">
        <x:v>3</x:v>
      </x:c>
      <x:c r="B7" s="75" t="str">
        <x:v>Revisar peligros</x:v>
      </x:c>
      <x:c r="C7" s="75" t="str">
        <x:v>En “MIPER General”, valide peligro, fuente, riesgo, consecuencia, expuestos, tipo de exposición y controles existentes. No dé por implementado un control sin evidencia.</x:v>
      </x:c>
    </x:row>
    <x:row r="8">
      <x:c r="A8" s="75" t="str">
        <x:v>4</x:v>
      </x:c>
      <x:c r="B8" s="75" t="str">
        <x:v>Evaluar</x:v>
      </x:c>
      <x:c r="C8" s="75" t="str">
        <x:v>Edite Probabilidad y Consecuencia inicial (1 a 4). Magnitud y clasificación se calculan automáticamente.</x:v>
      </x:c>
    </x:row>
    <x:row r="9">
      <x:c r="A9" s="75" t="str">
        <x:v>5</x:v>
      </x:c>
      <x:c r="B9" s="75" t="str">
        <x:v>Controlar</x:v>
      </x:c>
      <x:c r="C9" s="75" t="str">
        <x:v>Priorice eliminación, sustitución, ingeniería/protección colectiva, medidas administrativas y finalmente EPP.</x:v>
      </x:c>
    </x:row>
    <x:row r="10">
      <x:c r="A10" s="75" t="str">
        <x:v>6</x:v>
      </x:c>
      <x:c r="B10" s="75" t="str">
        <x:v>Planificar</x:v>
      </x:c>
      <x:c r="C10" s="75" t="str">
        <x:v>Asigne responsable, plazo, evidencia y estado. Lleve los riesgos críticos/altos al “Plan de acción”.</x:v>
      </x:c>
    </x:row>
    <x:row r="11">
      <x:c r="A11" s="75" t="str">
        <x:v>7</x:v>
      </x:c>
      <x:c r="B11" s="75" t="str">
        <x:v>Evaluar residual</x:v>
      </x:c>
      <x:c r="C11" s="75" t="str">
        <x:v>Ingrese Probabilidad y Consecuencia residual solo después de implementar y verificar controles. La clasificación residual se actualiza sola.</x:v>
      </x:c>
    </x:row>
    <x:row r="12">
      <x:c r="A12" s="75" t="str">
        <x:v>8</x:v>
      </x:c>
      <x:c r="B12" s="75" t="str">
        <x:v>Filtrar</x:v>
      </x:c>
      <x:c r="C12" s="75" t="str">
        <x:v>Use los filtros de las tablas para revisar por cargo, recinto, riesgo, clasificación, responsable o estado.</x:v>
      </x:c>
    </x:row>
    <x:row r="13">
      <x:c r="A13" s="75" t="str">
        <x:v>9</x:v>
      </x:c>
      <x:c r="B13" s="75" t="str">
        <x:v>Actualizar</x:v>
      </x:c>
      <x:c r="C13" s="75" t="str">
        <x:v>Revise al menos anualmente y cuando cambien instalaciones, tareas, equipos, productos, dotación, normativa o después de incidentes.</x:v>
      </x:c>
    </x:row>
    <x:row r="14">
      <x:c r="A14" s="75" t="str">
        <x:v>10</x:v>
      </x:c>
      <x:c r="B14" s="75" t="str">
        <x:v>Aprobar</x:v>
      </x:c>
      <x:c r="C14" s="75" t="str">
        <x:v>Registre responsables de elaboración, revisión y aprobación, comunique resultados y conserve evidencias.</x:v>
      </x:c>
    </x:row>
    <x:row r="17" ht="24" customHeight="1">
      <x:c r="A17" s="77" t="str">
        <x:v>Celdas y colores</x:v>
      </x:c>
      <x:c r="B17" s="77" t="str">
        <x:v>Celdas y colores</x:v>
      </x:c>
      <x:c r="C17" s="77" t="str">
        <x:v>Celdas y colores</x:v>
      </x:c>
      <x:c r="D17" s="77" t="str">
        <x:v>Celdas y colores</x:v>
      </x:c>
      <x:c r="E17" s="77" t="str">
        <x:v>Celdas y colores</x:v>
      </x:c>
      <x:c r="F17" s="77" t="str">
        <x:v>Celdas y colores</x:v>
      </x:c>
      <x:c r="G17" s="77" t="str">
        <x:v>Celdas y colores</x:v>
      </x:c>
      <x:c r="H17" s="77" t="str">
        <x:v>Celdas y colores</x:v>
      </x:c>
    </x:row>
    <x:row r="19" ht="32" customHeight="1">
      <x:c r="A19" s="68" t="str">
        <x:v>Color / elemento</x:v>
      </x:c>
      <x:c r="B19" s="68" t="str">
        <x:v>Significado</x:v>
      </x:c>
      <x:c r="C19" s="68" t="str">
        <x:v>Editable</x:v>
      </x:c>
      <x:c r="D19" s="68" t="str">
        <x:v>Recomendación</x:v>
      </x:c>
    </x:row>
    <x:row r="20">
      <x:c r="A20" s="78" t="str">
        <x:v>Amarillo pálido</x:v>
      </x:c>
      <x:c r="B20" s="74" t="str">
        <x:v>Entrada operativa o dato a completar</x:v>
      </x:c>
      <x:c r="C20" s="74" t="str">
        <x:v>Sí</x:v>
      </x:c>
      <x:c r="D20" s="74" t="str">
        <x:v>Actualizar con evidencia y responsables</x:v>
      </x:c>
    </x:row>
    <x:row r="21">
      <x:c r="A21" s="79" t="str">
        <x:v>Azul pálido</x:v>
      </x:c>
      <x:c r="B21" s="75" t="str">
        <x:v>Fórmula o resultado automático</x:v>
      </x:c>
      <x:c r="C21" s="75" t="str">
        <x:v>No sobrescribir</x:v>
      </x:c>
      <x:c r="D21" s="75" t="str">
        <x:v>Si requiere cambio, ajustar entradas</x:v>
      </x:c>
    </x:row>
    <x:row r="22">
      <x:c r="A22" s="79" t="str">
        <x:v>Semáforo</x:v>
      </x:c>
      <x:c r="B22" s="75" t="str">
        <x:v>Clasificación o estado</x:v>
      </x:c>
      <x:c r="C22" s="75" t="str">
        <x:v>Automático</x:v>
      </x:c>
      <x:c r="D22" s="75" t="str">
        <x:v>Atender críticos y pendientes primero</x:v>
      </x:c>
    </x:row>
    <x:row r="23">
      <x:c r="A23" s="79" t="str">
        <x:v>Filtros</x:v>
      </x:c>
      <x:c r="B23" s="75" t="str">
        <x:v>Consulta por criterios</x:v>
      </x:c>
      <x:c r="C23" s="75" t="str">
        <x:v>Sí</x:v>
      </x:c>
      <x:c r="D23" s="75" t="str">
        <x:v>Borrar filtros antes de entregar una versión oficial</x:v>
      </x:c>
    </x:row>
  </x:sheetData>
  <x:mergeCells>
    <x:mergeCell ref="A1:H1"/>
    <x:mergeCell ref="A2:H2"/>
    <x:mergeCell ref="A17:H17"/>
  </x:mergeCells>
  <x:pageMargins left="0.7" right="0.7" top="0.75" bottom="0.75" header="0.3" footer="0.3"/>
  <x:tableParts count="1">
    <x:tablePart xmlns:r="http://schemas.openxmlformats.org/officeDocument/2006/relationships" r:id="Rb93fe8f2542942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74" hidden="0" customWidth="1"/>
    <x:col min="4" max="4" width="22" hidden="0" customWidth="1"/>
    <x:col min="5" max="5" width="70" hidden="0" customWidth="1"/>
    <x:col min="6" max="6" width="4" hidden="0" customWidth="1"/>
    <x:col min="7" max="7" width="26" hidden="0" customWidth="1"/>
    <x:col min="8" max="8" width="20" hidden="0" customWidth="1"/>
  </x:cols>
  <x:sheetData>
    <x:row r="1" ht="34" customHeight="1">
      <x:c r="A1" s="59" t="str">
        <x:v>CRITERIOS DE EVALUACIÓN</x:v>
      </x:c>
      <x:c r="B1" s="59" t="str">
        <x:v>CRITERIOS DE EVALUACIÓN</x:v>
      </x:c>
      <x:c r="C1" s="59" t="str">
        <x:v>CRITERIOS DE EVALUACIÓN</x:v>
      </x:c>
      <x:c r="D1" s="59" t="str">
        <x:v>CRITERIOS DE EVALUACIÓN</x:v>
      </x:c>
      <x:c r="E1" s="59" t="str">
        <x:v>CRITERIOS DE EVALUACIÓN</x:v>
      </x:c>
      <x:c r="F1" s="59" t="str">
        <x:v>CRITERIOS DE EVALUACIÓN</x:v>
      </x:c>
      <x:c r="G1" s="59" t="str">
        <x:v>CRITERIOS DE EVALUACIÓN</x:v>
      </x:c>
      <x:c r="H1" s="59" t="str">
        <x:v>CRITERIOS DE EVALUACIÓN</x:v>
      </x:c>
    </x:row>
    <x:row r="2" ht="26" customHeight="1">
      <x:c r="A2" s="62" t="str">
        <x:v>Metodología cualitativa simple: Magnitud = Probabilidad × Consecuencia</x:v>
      </x:c>
      <x:c r="B2" s="62" t="str">
        <x:v>Metodología cualitativa simple: Magnitud = Probabilidad × Consecuencia</x:v>
      </x:c>
      <x:c r="C2" s="62" t="str">
        <x:v>Metodología cualitativa simple: Magnitud = Probabilidad × Consecuencia</x:v>
      </x:c>
      <x:c r="D2" s="62" t="str">
        <x:v>Metodología cualitativa simple: Magnitud = Probabilidad × Consecuencia</x:v>
      </x:c>
      <x:c r="E2" s="62" t="str">
        <x:v>Metodología cualitativa simple: Magnitud = Probabilidad × Consecuencia</x:v>
      </x:c>
      <x:c r="F2" s="62" t="str">
        <x:v>Metodología cualitativa simple: Magnitud = Probabilidad × Consecuencia</x:v>
      </x:c>
      <x:c r="G2" s="62" t="str">
        <x:v>Metodología cualitativa simple: Magnitud = Probabilidad × Consecuencia</x:v>
      </x:c>
      <x:c r="H2" s="62" t="str">
        <x:v>Metodología cualitativa simple: Magnitud = Probabilidad × Consecuencia</x:v>
      </x:c>
    </x:row>
    <x:row r="4" ht="24" customHeight="1">
      <x:c r="A4" s="77" t="str">
        <x:v>Probabilidad</x:v>
      </x:c>
      <x:c r="B4" s="77" t="str">
        <x:v>Probabilidad</x:v>
      </x:c>
      <x:c r="C4" s="77" t="str">
        <x:v>Probabilidad</x:v>
      </x:c>
      <x:c r="D4" s="77" t="str">
        <x:v>Probabilidad</x:v>
      </x:c>
    </x:row>
    <x:row r="6" ht="32" customHeight="1">
      <x:c r="A6" s="68" t="str">
        <x:v>Valor</x:v>
      </x:c>
      <x:c r="B6" s="68" t="str">
        <x:v>Nivel</x:v>
      </x:c>
      <x:c r="C6" s="68" t="str">
        <x:v>Criterio orientador</x:v>
      </x:c>
      <x:c r="G6" s="68" t="str">
        <x:v>Ejemplo</x:v>
      </x:c>
      <x:c r="H6" s="68" t="str">
        <x:v>Resultado</x:v>
      </x:c>
    </x:row>
    <x:row r="7">
      <x:c r="A7" s="74" t="n">
        <x:v>1</x:v>
      </x:c>
      <x:c r="B7" s="74" t="str">
        <x:v>Baja</x:v>
      </x:c>
      <x:c r="C7" s="74" t="str">
        <x:v>Evento poco probable; exposición ocasional y controles eficaces verificados.</x:v>
      </x:c>
      <x:c r="G7" s="74" t="str">
        <x:v>P=2 y C=3</x:v>
      </x:c>
      <x:c r="H7" s="74" t="n">
        <x:v>6</x:v>
      </x:c>
    </x:row>
    <x:row r="8">
      <x:c r="A8" s="75" t="n">
        <x:v>2</x:v>
      </x:c>
      <x:c r="B8" s="75" t="str">
        <x:v>Media</x:v>
      </x:c>
      <x:c r="C8" s="75" t="str">
        <x:v>Puede ocurrir; exposición intermitente o controles con brechas menores.</x:v>
      </x:c>
      <x:c r="G8" s="75" t="str">
        <x:v>Clasificación</x:v>
      </x:c>
      <x:c r="H8" s="75" t="str">
        <x:v>Medio</x:v>
      </x:c>
    </x:row>
    <x:row r="9">
      <x:c r="A9" s="75" t="n">
        <x:v>3</x:v>
      </x:c>
      <x:c r="B9" s="75" t="str">
        <x:v>Alta</x:v>
      </x:c>
      <x:c r="C9" s="75" t="str">
        <x:v>Es probable; exposición frecuente o controles insuficientes/no verificados.</x:v>
      </x:c>
      <x:c r="G9" s="75" t="str">
        <x:v>P=4 y C=4</x:v>
      </x:c>
      <x:c r="H9" s="75" t="n">
        <x:v>16</x:v>
      </x:c>
    </x:row>
    <x:row r="10">
      <x:c r="A10" s="75" t="n">
        <x:v>4</x:v>
      </x:c>
      <x:c r="B10" s="75" t="str">
        <x:v>Muy alta</x:v>
      </x:c>
      <x:c r="C10" s="75" t="str">
        <x:v>Se espera que ocurra o ha ocurrido repetidamente; exposición continua o sin control.</x:v>
      </x:c>
      <x:c r="G10" s="75" t="str">
        <x:v>Clasificación</x:v>
      </x:c>
      <x:c r="H10" s="75" t="str">
        <x:v>Crítico</x:v>
      </x:c>
    </x:row>
    <x:row r="13" ht="24" customHeight="1">
      <x:c r="A13" s="77" t="str">
        <x:v>Consecuencia</x:v>
      </x:c>
      <x:c r="B13" s="77" t="str">
        <x:v>Consecuencia</x:v>
      </x:c>
      <x:c r="C13" s="77" t="str">
        <x:v>Consecuencia</x:v>
      </x:c>
      <x:c r="D13" s="77" t="str">
        <x:v>Consecuencia</x:v>
      </x:c>
    </x:row>
    <x:row r="15" ht="32" customHeight="1">
      <x:c r="A15" s="68" t="str">
        <x:v>Valor</x:v>
      </x:c>
      <x:c r="B15" s="68" t="str">
        <x:v>Nivel</x:v>
      </x:c>
      <x:c r="C15" s="68" t="str">
        <x:v>Criterio orientador</x:v>
      </x:c>
    </x:row>
    <x:row r="16">
      <x:c r="A16" s="74" t="n">
        <x:v>1</x:v>
      </x:c>
      <x:c r="B16" s="74" t="str">
        <x:v>Leve</x:v>
      </x:c>
      <x:c r="C16" s="74" t="str">
        <x:v>Primeros auxilios o molestia reversible sin tiempo perdido.</x:v>
      </x:c>
    </x:row>
    <x:row r="17">
      <x:c r="A17" s="75" t="n">
        <x:v>2</x:v>
      </x:c>
      <x:c r="B17" s="75" t="str">
        <x:v>Moderada</x:v>
      </x:c>
      <x:c r="C17" s="75" t="str">
        <x:v>Atención médica, lesión reversible o tiempo perdido menor.</x:v>
      </x:c>
    </x:row>
    <x:row r="18">
      <x:c r="A18" s="75" t="n">
        <x:v>3</x:v>
      </x:c>
      <x:c r="B18" s="75" t="str">
        <x:v>Grave</x:v>
      </x:c>
      <x:c r="C18" s="75" t="str">
        <x:v>Lesión incapacitante, enfermedad profesional o daño significativo.</x:v>
      </x:c>
    </x:row>
    <x:row r="19">
      <x:c r="A19" s="75" t="n">
        <x:v>4</x:v>
      </x:c>
      <x:c r="B19" s="75" t="str">
        <x:v>Muy grave</x:v>
      </x:c>
      <x:c r="C19" s="75" t="str">
        <x:v>Fatalidad, invalidez, múltiples lesionados o daño irreversible.</x:v>
      </x:c>
    </x:row>
    <x:row r="22" ht="24" customHeight="1">
      <x:c r="A22" s="77" t="str">
        <x:v>Magnitud y clasificación</x:v>
      </x:c>
      <x:c r="B22" s="77" t="str">
        <x:v>Magnitud y clasificación</x:v>
      </x:c>
      <x:c r="C22" s="77" t="str">
        <x:v>Magnitud y clasificación</x:v>
      </x:c>
      <x:c r="D22" s="77" t="str">
        <x:v>Magnitud y clasificación</x:v>
      </x:c>
      <x:c r="E22" s="77" t="str">
        <x:v>Magnitud y clasificación</x:v>
      </x:c>
      <x:c r="F22" s="77" t="str">
        <x:v>Magnitud y clasificación</x:v>
      </x:c>
      <x:c r="G22" s="77" t="str">
        <x:v>Magnitud y clasificación</x:v>
      </x:c>
      <x:c r="H22" s="77" t="str">
        <x:v>Magnitud y clasificación</x:v>
      </x:c>
    </x:row>
    <x:row r="24" ht="32" customHeight="1">
      <x:c r="A24" s="68" t="str">
        <x:v>Magnitud</x:v>
      </x:c>
      <x:c r="B24" s="68" t="str">
        <x:v>Clasificación</x:v>
      </x:c>
      <x:c r="C24" s="68" t="str">
        <x:v>Color</x:v>
      </x:c>
      <x:c r="D24" s="68" t="str">
        <x:v>Prioridad</x:v>
      </x:c>
      <x:c r="E24" s="68" t="str">
        <x:v>Acción orientadora</x:v>
      </x:c>
    </x:row>
    <x:row r="25">
      <x:c r="A25" s="74" t="str">
        <x:v>1 a 3</x:v>
      </x:c>
      <x:c r="B25" s="80" t="str">
        <x:v>Bajo</x:v>
      </x:c>
      <x:c r="C25" s="74" t="str">
        <x:v>Verde</x:v>
      </x:c>
      <x:c r="D25" s="74" t="str">
        <x:v>Programada</x:v>
      </x:c>
      <x:c r="E25" s="74" t="str">
        <x:v>Mantener controles, verificar y mejorar cuando sea razonable.</x:v>
      </x:c>
    </x:row>
    <x:row r="26">
      <x:c r="A26" s="75" t="str">
        <x:v>4 a 6</x:v>
      </x:c>
      <x:c r="B26" s="81" t="str">
        <x:v>Medio</x:v>
      </x:c>
      <x:c r="C26" s="75" t="str">
        <x:v>Amarillo</x:v>
      </x:c>
      <x:c r="D26" s="75" t="str">
        <x:v>Mediano plazo</x:v>
      </x:c>
      <x:c r="E26" s="75" t="str">
        <x:v>Definir mejora y seguimiento; no deteriorar controles.</x:v>
      </x:c>
    </x:row>
    <x:row r="27">
      <x:c r="A27" s="75" t="str">
        <x:v>8 a 9</x:v>
      </x:c>
      <x:c r="B27" s="82" t="str">
        <x:v>Alto</x:v>
      </x:c>
      <x:c r="C27" s="75" t="str">
        <x:v>Naranjo</x:v>
      </x:c>
      <x:c r="D27" s="75" t="str">
        <x:v>Corto plazo</x:v>
      </x:c>
      <x:c r="E27" s="75" t="str">
        <x:v>Implementar medidas prioritarias y supervisar.</x:v>
      </x:c>
    </x:row>
    <x:row r="28">
      <x:c r="A28" s="75" t="str">
        <x:v>12 a 16</x:v>
      </x:c>
      <x:c r="B28" s="83" t="str">
        <x:v>Crítico</x:v>
      </x:c>
      <x:c r="C28" s="75" t="str">
        <x:v>Rojo</x:v>
      </x:c>
      <x:c r="D28" s="75" t="str">
        <x:v>Inmediata</x:v>
      </x:c>
      <x:c r="E28" s="75" t="str">
        <x:v>No iniciar/suspender si no existe control eficaz; intervenir de inmediato.</x:v>
      </x:c>
    </x:row>
    <x:row r="29">
      <x:c r="A29" s="75" t="str">
        <x:v>Fórmula</x:v>
      </x:c>
      <x:c r="B29" s="75" t="str">
        <x:v>P × C</x:v>
      </x:c>
      <x:c r="C29" s="75" t="str"/>
      <x:c r="D29" s="75" t="str"/>
      <x:c r="E29" s="75" t="str">
        <x:v>Los productos posibles son 1, 2, 3, 4, 6, 8, 9, 12 y 16.</x:v>
      </x:c>
    </x:row>
  </x:sheetData>
  <x:mergeCells>
    <x:mergeCell ref="A1:H1"/>
    <x:mergeCell ref="A2:H2"/>
    <x:mergeCell ref="A4:D4"/>
    <x:mergeCell ref="A13:D13"/>
    <x:mergeCell ref="A22:H2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5" hidden="0" customWidth="1"/>
    <x:col min="3" max="3" width="42" hidden="0" customWidth="1"/>
    <x:col min="4" max="4" width="90" hidden="0" customWidth="1"/>
    <x:col min="5" max="5" width="76" hidden="0" customWidth="1"/>
    <x:col min="6" max="6" width="12" hidden="0" customWidth="1"/>
  </x:cols>
  <x:sheetData>
    <x:row r="1" ht="34" customHeight="1">
      <x:c r="A1" s="59" t="str">
        <x:v>LISTADO DE CARGOS Y TAREAS</x:v>
      </x:c>
      <x:c r="B1" s="59" t="str">
        <x:v>LISTADO DE CARGOS Y TAREAS</x:v>
      </x:c>
      <x:c r="C1" s="59" t="str">
        <x:v>LISTADO DE CARGOS Y TAREAS</x:v>
      </x:c>
      <x:c r="D1" s="59" t="str">
        <x:v>LISTADO DE CARGOS Y TAREAS</x:v>
      </x:c>
      <x:c r="E1" s="59" t="str">
        <x:v>LISTADO DE CARGOS Y TAREAS</x:v>
      </x:c>
      <x:c r="F1" s="59" t="str">
        <x:v>LISTADO DE CARGOS Y TAREAS</x:v>
      </x:c>
    </x:row>
    <x:row r="2" ht="26" customHeight="1">
      <x:c r="A2" s="62" t="str">
        <x:v>Cobertura mínima solicitada; completar tareas locales específicas durante la validación en terreno</x:v>
      </x:c>
      <x:c r="B2" s="62" t="str">
        <x:v>Cobertura mínima solicitada; completar tareas locales específicas durante la validación en terreno</x:v>
      </x:c>
      <x:c r="C2" s="62" t="str">
        <x:v>Cobertura mínima solicitada; completar tareas locales específicas durante la validación en terreno</x:v>
      </x:c>
      <x:c r="D2" s="62" t="str">
        <x:v>Cobertura mínima solicitada; completar tareas locales específicas durante la validación en terreno</x:v>
      </x:c>
      <x:c r="E2" s="62" t="str">
        <x:v>Cobertura mínima solicitada; completar tareas locales específicas durante la validación en terreno</x:v>
      </x:c>
      <x:c r="F2" s="62" t="str">
        <x:v>Cobertura mínima solicitada; completar tareas locales específicas durante la validación en terreno</x:v>
      </x:c>
    </x:row>
    <x:row r="4" ht="32" customHeight="1">
      <x:c r="A4" s="68" t="str">
        <x:v>Cargo</x:v>
      </x:c>
      <x:c r="B4" s="68" t="str">
        <x:v>Área</x:v>
      </x:c>
      <x:c r="C4" s="68" t="str">
        <x:v>Recinto aplicable</x:v>
      </x:c>
      <x:c r="D4" s="68" t="str">
        <x:v>Tareas principales</x:v>
      </x:c>
      <x:c r="E4" s="68" t="str">
        <x:v>Tareas críticas preliminares</x:v>
      </x:c>
      <x:c r="F4" s="68" t="str">
        <x:v>N° riesgos</x:v>
      </x:c>
    </x:row>
    <x:row r="5">
      <x:c r="A5" s="74" t="str">
        <x:v>Administrativo</x:v>
      </x:c>
      <x:c r="B5" s="74" t="str">
        <x:v>Administración</x:v>
      </x:c>
      <x:c r="C5" s="74" t="str">
        <x:v>Oficinas y todos los recintos</x:v>
      </x:c>
      <x:c r="D5" s="74" t="str">
        <x:v>Digitar informes y usar mouse durante la jornada • Revisar documentos en pantalla y atender teléfono simultáneamente • Alcanzar carpetas en estantes altos • Trasladar cajas de documentación entre oficinas • Desplazarse entre puestos con cables y cajas en pasillos • Coordinar turnos, eventos y solicitudes urgentes • Gestionar comunicaciones internas y situaciones de trato hostil • Evacuar oficina con público y documentación • Conectar computador, impresora y cargadores en regleta</x:v>
      </x:c>
      <x:c r="E5" s="74" t="str">
        <x:v>Sin tarea crítica preliminar; validar en terreno</x:v>
      </x:c>
      <x:c r="F5" s="74" t="n">
        <x:v>9</x:v>
      </x:c>
    </x:row>
    <x:row r="6">
      <x:c r="A6" s="75" t="str">
        <x:v>Recepción de recinto</x:v>
      </x:c>
      <x:c r="B6" s="75" t="str">
        <x:v>Atención de público</x:v>
      </x:c>
      <x:c r="C6" s="75" t="str">
        <x:v>Accesos, recepción y áreas comunes</x:v>
      </x:c>
      <x:c r="D6" s="75" t="str">
        <x:v>Orientar usuarios en mesón durante períodos de alta demanda • Resolver reclamos por reservas, aforo o acceso • Ingresar usuarios y reservas en computador • Abrir y cerrar puertas o portones de ingreso • Inspeccionar hall y retirar obstáculos menores • Instalar señalética temporal o avisos en altura • Guiar evacuación de usuarios desde recepción • Asistir inicialmente a una persona lesionada hasta llegada de apoyo • Verificar ingreso durante eventos de gran afluencia • Realizar cierre del recinto en horario de baja dotación • Orientar filas y accesos bajo exposición solar</x:v>
      </x:c>
      <x:c r="E6" s="75" t="str">
        <x:v>Sin tarea crítica preliminar; validar en terreno</x:v>
      </x:c>
      <x:c r="F6" s="75" t="n">
        <x:v>11</x:v>
      </x:c>
    </x:row>
    <x:row r="7">
      <x:c r="A7" s="75" t="str">
        <x:v>Encargado de recinto</x:v>
      </x:c>
      <x:c r="B7" s="75" t="str">
        <x:v>Operaciones</x:v>
      </x:c>
      <x:c r="C7" s="75" t="str">
        <x:v>Todos los recintos deportivos</x:v>
      </x:c>
      <x:c r="D7" s="75" t="str">
        <x:v>Inspeccionar superficies, accesos y salidas antes de abrir • Operar portones y cierres pesados • Recorrer graderías, escaleras y sectores elevados • Coordinar montaje y circulación durante actividades masivas • Autorizar y supervisar trabajos de mantención no rutinarios • Dirigir evacuación ante sismo, incendio o fuga • Intervenir en conflictos con usuarios o proveedores • Cubrir ausencias y reorganizar turnos con poca anticipación • Revisar tableros visibles y reportar fallas eléctricas • Mover vallas, mesas o implementos para actividades • Supervisar actividades prolongadas al aire libre • Verificar extintores, carga combustible y vías de evacuación • Coordinar ingreso de proveedores y vehículos de servicio</x:v>
      </x:c>
      <x:c r="E7" s="75" t="str">
        <x:v>Dirigir evacuación ante sismo, incendio o fuga</x:v>
      </x:c>
      <x:c r="F7" s="75" t="n">
        <x:v>13</x:v>
      </x:c>
    </x:row>
    <x:row r="8">
      <x:c r="A8" s="75" t="str">
        <x:v>Electricista</x:v>
      </x:c>
      <x:c r="B8" s="75" t="str">
        <x:v>Mantención eléctrica</x:v>
      </x:c>
      <x:c r="C8" s="75" t="str">
        <x:v>Tableros, salas técnicas y recintos</x:v>
      </x:c>
      <x:c r="D8" s="75" t="str">
        <x:v>Medir tensión en tablero para identificar una falla • Desenergizar y bloquear circuito antes de intervenir • Reemplazar protecciones o conexiones en tablero • Cambiar luminaria interior usando escala • Mantener proyectores exteriores en poste o estructura • Perforar muro para instalar ductos y soportes • Tirar y ordenar conductores en canalización • Cortar y pelar conductores eléctricos • Revisar bomba o motor con riesgo de arranque inesperado • Intervenir instalación eléctrica expuesta a humedad • Atender falla eléctrica durante evento con público • Trasladar escalas, cables y herramientas al punto de trabajo • Energizar circuito para prueba funcional controlada • Trabajar con extensiones y materiales en zona de circulación • Responder a olor a quemado o sobrecalentamiento eléctrico • Usar rotomartillo o herramienta eléctrica durante reparaciones</x:v>
      </x:c>
      <x:c r="E8" s="75" t="str">
        <x:v>Medir tensión en tablero para identificar una falla • Reemplazar protecciones o conexiones en tablero • Cambiar luminaria interior usando escala • Mantener proyectores exteriores en poste o estructura • Intervenir instalación eléctrica expuesta a humedad</x:v>
      </x:c>
      <x:c r="F8" s="75" t="n">
        <x:v>16</x:v>
      </x:c>
    </x:row>
    <x:row r="9">
      <x:c r="A9" s="75" t="str">
        <x:v>Personal de aseo</x:v>
      </x:c>
      <x:c r="B9" s="75" t="str">
        <x:v>Aseo e higiene</x:v>
      </x:c>
      <x:c r="C9" s="75" t="str">
        <x:v>Baños, camarines, oficinas y áreas comunes</x:v>
      </x:c>
      <x:c r="D9" s="75" t="str">
        <x:v>Trapear pisos mientras existe tránsito de usuarios • Diluir detergentes y desinfectantes según dosificación • Retirar un derrame de producto de limpieza • Limpiar inodoros, lavamanos y superficies contaminadas • Retirar bolsas con objetos cortantes ocultos • Barrer, trapear y limpiar superficies extensas • Transportar bolsas, bidones y carro de aseo • Limpiar vidrios o superficies sobre altura de hombros • Retirar residuos y ropa olvidada en camarines húmedos • Usar aspiradora o máquina de limpieza con cable eléctrico • Almacenar paños, aerosoles y productos combustibles • Solicitar despeje de áreas mientras realiza limpieza • Limpiar accesos y patios bajo radiación solar</x:v>
      </x:c>
      <x:c r="E9" s="75" t="str">
        <x:v>Trapear pisos mientras existe tránsito de usuarios • Barrer, trapear y limpiar superficies extensas</x:v>
      </x:c>
      <x:c r="F9" s="75" t="n">
        <x:v>13</x:v>
      </x:c>
    </x:row>
    <x:row r="10">
      <x:c r="A10" s="75" t="str">
        <x:v>Operaciones / apoyo servicios generales</x:v>
      </x:c>
      <x:c r="B10" s="75" t="str">
        <x:v>Operaciones y mantención</x:v>
      </x:c>
      <x:c r="C10" s="75" t="str">
        <x:v>Todos los recintos y áreas exteriores</x:v>
      </x:c>
      <x:c r="D10" s="75" t="str">
        <x:v>Cortar madera o metal para una reparación menor • Golpear, ajustar o desmontar piezas con herramienta manual • Usar taladro o esmeril en área con tránsito • Intervenir bomba o mecanismo con partes móviles • Instalar letrero o elemento sobre escala • Tender cables o mangueras atravesando circulaciones • Mover arcos, graderías móviles, vallas o mobiliario • Cargar y descargar materiales desde vehículo • Apoyar maniobra de vehículo en estacionamiento • Operar desbrozadora o cortadora de césped • Podar ramas con herramienta de corte • Ejecutar trabajos prolongados bajo radiación solar • Realizar esfuerzo físico durante alerta de altas temperaturas • Operar maquinaria menor y herramientas ruidosas • Aplicar pintura, solvente o lubricante • Retirar escombros con bordes cortantes • Conectar herramienta portátil mediante extensión • Despejar y asegurar sector dañado después de una contingencia • Realizar trabajo en caliente o con generación de chispas • Atender múltiples reparaciones urgentes en distintos recintos • Abrir o revisar una excavación menor para tubería o drenaje</x:v>
      </x:c>
      <x:c r="E10" s="75" t="str">
        <x:v>Usar taladro o esmeril en área con tránsito • Instalar letrero o elemento sobre escala • Mover arcos, graderías móviles, vallas o mobiliario • Cargar y descargar materiales desde vehículo • Operar desbrozadora o cortadora de césped • Ejecutar trabajos prolongados bajo radiación solar • Realizar esfuerzo físico durante alerta de altas temperaturas • Realizar trabajo en caliente o con generación de chispas</x:v>
      </x:c>
      <x:c r="F10" s="75" t="n">
        <x:v>21</x:v>
      </x:c>
    </x:row>
    <x:row r="11">
      <x:c r="A11" s="75" t="str">
        <x:v>Encargado de bodega</x:v>
      </x:c>
      <x:c r="B11" s="75" t="str">
        <x:v>Bodega</x:v>
      </x:c>
      <x:c r="C11" s="75" t="str">
        <x:v>Bodegas generales y de productos</x:v>
      </x:c>
      <x:c r="D11" s="75" t="str">
        <x:v>Descargar cajas, sacos o bidones de proveedores • Apilar materiales en estanterías • Alcanzar productos ubicados en niveles altos • Transitar por pasillos estrechos con materiales • Realizar conteo prolongado y registro manual/digital • Recibir y segregar productos químicos incompatibles • Inspeccionar envases con fuga o deterioro • Abrir embalajes con cuchillo cartonero • Almacenar material combustible cerca de fuentes de ignición • Controlar retiro de materiales y enfrentar discrepancias • Usar transpaleta o carro en zona de carga</x:v>
      </x:c>
      <x:c r="E11" s="75" t="str">
        <x:v>Descargar cajas, sacos o bidones de proveedores • Apilar materiales en estanterías • Recibir y segregar productos químicos incompatibles • Inspeccionar envases con fuga o deterioro</x:v>
      </x:c>
      <x:c r="F11" s="75" t="n">
        <x:v>11</x:v>
      </x:c>
    </x:row>
    <x:row r="12">
      <x:c r="A12" s="75" t="str">
        <x:v>Salvavidas piscina</x:v>
      </x:c>
      <x:c r="B12" s="75" t="str">
        <x:v>Piscinas</x:v>
      </x:c>
      <x:c r="C12" s="75" t="str">
        <x:v>Piscina temperada y piscina al aire libre</x:v>
      </x:c>
      <x:c r="D12" s="75" t="str">
        <x:v>Vigilar continuamente la superficie y fondo de la pileta • Ingresar al agua para rescatar a bañista en dificultad • Extraer a una persona desde el agua hacia el borde • Aplicar RCP o atender fluidos corporales • Desplazarse rápidamente por playa húmeda de piscina • Acceder y permanecer en silla elevada de vigilancia • Vigilar piscina al aire libre bajo radiación solar • Mantener vigilancia durante altas temperaturas • Hacer cumplir reglas de seguridad y aforo • Mantener concentración durante períodos prolongados • Inspeccionar pértigas, flotadores y botiquín • Permanecer cerca de zona con olor anormal a cloro • Coordinar evacuación por contaminación o falla técnica • Vigilar en ambiente con música, gritos y reverberación • Revisar pileta y perímetro antes de retirarse • Mantener vigilancia sin relevo oportuno durante alta afluencia</x:v>
      </x:c>
      <x:c r="E12" s="75" t="str">
        <x:v>Vigilar continuamente la superficie y fondo de la pileta • Ingresar al agua para rescatar a bañista en dificultad • Extraer a una persona desde el agua hacia el borde • Desplazarse rápidamente por playa húmeda de piscina • Vigilar piscina al aire libre bajo radiación solar • Mantener vigilancia durante altas temperaturas • Mantener concentración durante períodos prolongados • Mantener vigilancia sin relevo oportuno durante alta afluencia</x:v>
      </x:c>
      <x:c r="F12" s="75" t="n">
        <x:v>16</x:v>
      </x:c>
    </x:row>
    <x:row r="13">
      <x:c r="A13" s="75" t="str">
        <x:v>Profesor/a gimnasio / sala de musculación</x:v>
      </x:c>
      <x:c r="B13" s="75" t="str">
        <x:v>Gimnasio</x:v>
      </x:c>
      <x:c r="C13" s="75" t="str">
        <x:v>Gimnasio y sala de musculación</x:v>
      </x:c>
      <x:c r="D13" s="75" t="str">
        <x:v>Demostrar ejercicios repetidamente durante la jornada • Ayudar a usuario a posicionar una carga o máquina • Corregir ejecución cerca de pesas y elementos móviles • Ajustar asiento, polea o pasador de una máquina • Retirar discos, mancuernas o bandas de zonas de paso • Intervenir ante uso inseguro o conflicto por equipos • Atender descompensación o lesión de un usuario • Dirigir grupos numerosos con niveles físicos diversos • Impartir clase con música amplificada • Desinfectar implementos entre usuarios • Conectar equipos de cardio o audio • Evacuar sala con usuarios y equipos obstaculizando rutas • Retirar de uso una máquina con cable, polea o tapiz dañado</x:v>
      </x:c>
      <x:c r="E13" s="75" t="str">
        <x:v>Demostrar ejercicios repetidamente durante la jornada</x:v>
      </x:c>
      <x:c r="F13" s="75" t="n">
        <x:v>13</x:v>
      </x:c>
    </x:row>
    <x:row r="14">
      <x:c r="A14" s="75" t="str">
        <x:v>Mantención de canchas de tenis</x:v>
      </x:c>
      <x:c r="B14" s="75" t="str">
        <x:v>Canchas de tenis</x:v>
      </x:c>
      <x:c r="C14" s="75" t="str">
        <x:v>Canchas de tenis y perímetro</x:v>
      </x:c>
      <x:c r="D14" s="75" t="str">
        <x:v>Barrer y nivelar superficie de cancha • Reponer o pintar líneas de demarcación • Tensar, instalar o retirar red y postes • Usar soplador o herramienta eléctrica portátil • Retirar alambres, vidrios o elementos cortantes • Regar y revisar drenajes dejando superficie húmeda • Trasladar sacos de material, rodillo o implementos • Mantener cancha bajo radiación solar • Compactar o reparar superficie con altas temperaturas • Reparar malla o luminaria usando escala • Trabajar junto a canchas en uso con pelotas en movimiento • Operar soplador o equipo motorizado</x:v>
      </x:c>
      <x:c r="E14" s="75" t="str">
        <x:v>Barrer y nivelar superficie de cancha • Trasladar sacos de material, rodillo o implementos • Mantener cancha bajo radiación solar • Compactar o reparar superficie con altas temperaturas • Reparar malla o luminaria usando escala</x:v>
      </x:c>
      <x:c r="F14" s="75" t="n">
        <x:v>12</x:v>
      </x:c>
    </x:row>
    <x:row r="15">
      <x:c r="A15" s="75" t="str">
        <x:v>Mantención de canchas de fútbol</x:v>
      </x:c>
      <x:c r="B15" s="75" t="str">
        <x:v>Canchas de fútbol</x:v>
      </x:c>
      <x:c r="C15" s="75" t="str">
        <x:v>Canchas, graderías y áreas verdes</x:v>
      </x:c>
      <x:c r="D15" s="75" t="str">
        <x:v>Operar cortadora de césped en cancha • Despejar atascos o revisar cuchillas del equipo detenido • Preparar y aplicar pintura de demarcación • Mover, instalar o asegurar arcos portátiles • Instalar mangueras y operar riego en la cancha • Rellenar hoyos y nivelar zonas deterioradas • Retirar vidrios, latas u objetos cortantes del césped • Trabajar varias horas bajo radiación solar • Realizar mantención durante altas temperaturas • Operar cortadora, orilladora o soplador • Descargar tierra, fertilizante o equipos desde vehículo • Reparar malla, tablero o luminaria perimetral • Aplicar fertilizante o producto fitosanitario autorizado</x:v>
      </x:c>
      <x:c r="E15" s="75" t="str">
        <x:v>Operar cortadora de césped en cancha • Despejar atascos o revisar cuchillas del equipo detenido • Mover, instalar o asegurar arcos portátiles • Rellenar hoyos y nivelar zonas deterioradas • Trabajar varias horas bajo radiación solar • Realizar mantención durante altas temperaturas • Operar cortadora, orilladora o soplador • Reparar malla, tablero o luminaria perimetral • Aplicar fertilizante o producto fitosanitario autorizado</x:v>
      </x:c>
      <x:c r="F15" s="75" t="n">
        <x:v>13</x:v>
      </x:c>
    </x:row>
    <x:row r="16">
      <x:c r="A16" s="75" t="str">
        <x:v>Atención y mantención de camarines piscina</x:v>
      </x:c>
      <x:c r="B16" s="75" t="str">
        <x:v>Camarines piscina</x:v>
      </x:c>
      <x:c r="C16" s="75" t="str">
        <x:v>Camarines de piscina temperada y al aire libre</x:v>
      </x:c>
      <x:c r="D16" s="75" t="str">
        <x:v>Secar y señalizar agua acumulada en camarines • Orientar usuarios y gestionar objetos extraviados • Limpiar duchas, bancas y artefactos sanitarios • Aplicar desinfectante en superficies húmedas • Retirar residuos sanitarios y objetos cortantes • Limpiar juntas, muros bajos y bajo bancas • Trasladar bidones, bolsas y utensilios de limpieza • Trabajar con alta humedad, condensación y posible moho • Limpiar rejillas, vidrios o luminarias elevadas • Reportar secador, enchufe o luminaria defectuosa en zona húmeda • Evacuar camarines con usuarios descalzos • Atender limpieza urgente entre bloques de alta afluencia</x:v>
      </x:c>
      <x:c r="E16" s="75" t="str">
        <x:v>Secar y señalizar agua acumulada en camarines • Limpiar duchas, bancas y artefactos sanitarios • Limpiar juntas, muros bajos y bajo bancas • Evacuar camarines con usuarios descalzos</x:v>
      </x:c>
      <x:c r="F16" s="75" t="n">
        <x:v>12</x:v>
      </x:c>
    </x:row>
    <x:row r="17">
      <x:c r="A17" s="75" t="str">
        <x:v>Caja / cobro tenis y piscina</x:v>
      </x:c>
      <x:c r="B17" s="75" t="str">
        <x:v>Caja y recaudación</x:v>
      </x:c>
      <x:c r="C17" s="75" t="str">
        <x:v>Cajas de tenis y piscinas</x:v>
      </x:c>
      <x:c r="D17" s="75" t="str">
        <x:v>Recibir pagos y entregar comprobantes en ventanilla • Cuadrar y custodiar efectivo al término del turno • Trasladar recaudación dentro del recinto • Resolver diferencias de cobro, reserva o devolución • Atender filas y múltiples medios de pago • Registrar ventas y reservas en computador • Acceder a impresora, cables y cajas bajo el mesón • Conectar POS, computador e impresora • Suspender cobro y guiar público durante evacuación • Salir del punto de caja después del cierre del recinto</x:v>
      </x:c>
      <x:c r="E17" s="75" t="str">
        <x:v>Recibir pagos y entregar comprobantes en ventanilla • Cuadrar y custodiar efectivo al término del turno</x:v>
      </x:c>
      <x:c r="F17" s="75" t="n">
        <x:v>10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09f3e349e3ce48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38" hidden="0" customWidth="1"/>
    <x:col min="4" max="4" width="22" hidden="0" customWidth="1"/>
    <x:col min="5" max="5" width="48" hidden="0" customWidth="1"/>
    <x:col min="6" max="6" width="20" hidden="0" customWidth="1"/>
    <x:col min="7" max="7" width="32" hidden="0" customWidth="1"/>
    <x:col min="8" max="8" width="46" hidden="0" customWidth="1"/>
    <x:col min="9" max="9" width="30" hidden="0" customWidth="1"/>
    <x:col min="10" max="10" width="34" hidden="0" customWidth="1"/>
    <x:col min="11" max="11" width="30" hidden="0" customWidth="1"/>
    <x:col min="12" max="12" width="22" hidden="0" customWidth="1"/>
    <x:col min="13" max="13" width="44" hidden="0" customWidth="1"/>
    <x:col min="14" max="14" width="13" hidden="0" customWidth="1"/>
    <x:col min="15" max="15" width="13" hidden="0" customWidth="1"/>
    <x:col min="16" max="16" width="12" hidden="0" customWidth="1"/>
    <x:col min="17" max="17" width="15" hidden="0" customWidth="1"/>
    <x:col min="18" max="18" width="54" hidden="0" customWidth="1"/>
    <x:col min="19" max="19" width="48" hidden="0" customWidth="1"/>
    <x:col min="20" max="20" width="42" hidden="0" customWidth="1"/>
    <x:col min="21" max="21" width="44" hidden="0" customWidth="1"/>
    <x:col min="22" max="22" width="38" hidden="0" customWidth="1"/>
    <x:col min="23" max="23" width="22" hidden="0" customWidth="1"/>
    <x:col min="24" max="24" width="48" hidden="0" customWidth="1"/>
    <x:col min="25" max="25" width="13" hidden="0" customWidth="1"/>
    <x:col min="26" max="26" width="13" hidden="0" customWidth="1"/>
    <x:col min="27" max="27" width="12" hidden="0" customWidth="1"/>
    <x:col min="28" max="28" width="15" hidden="0" customWidth="1"/>
    <x:col min="29" max="29" width="20" hidden="0" customWidth="1"/>
    <x:col min="30" max="30" width="54" hidden="0" customWidth="1"/>
  </x:cols>
  <x:sheetData>
    <x:row r="1" ht="34" customHeight="1">
      <x:c r="A1" s="59" t="str">
        <x:v>MIPER GENERAL — CORPORACIÓN MUNICIPAL DE DEPORTES RANCAGUA</x:v>
      </x:c>
      <x:c r="B1" s="59" t="str">
        <x:v>MIPER GENERAL — CORPORACIÓN MUNICIPAL DE DEPORTES RANCAGUA</x:v>
      </x:c>
      <x:c r="C1" s="59" t="str">
        <x:v>MIPER GENERAL — CORPORACIÓN MUNICIPAL DE DEPORTES RANCAGUA</x:v>
      </x:c>
      <x:c r="D1" s="59" t="str">
        <x:v>MIPER GENERAL — CORPORACIÓN MUNICIPAL DE DEPORTES RANCAGUA</x:v>
      </x:c>
      <x:c r="E1" s="59" t="str">
        <x:v>MIPER GENERAL — CORPORACIÓN MUNICIPAL DE DEPORTES RANCAGUA</x:v>
      </x:c>
      <x:c r="F1" s="59" t="str">
        <x:v>MIPER GENERAL — CORPORACIÓN MUNICIPAL DE DEPORTES RANCAGUA</x:v>
      </x:c>
      <x:c r="G1" s="59" t="str">
        <x:v>MIPER GENERAL — CORPORACIÓN MUNICIPAL DE DEPORTES RANCAGUA</x:v>
      </x:c>
      <x:c r="H1" s="59" t="str">
        <x:v>MIPER GENERAL — CORPORACIÓN MUNICIPAL DE DEPORTES RANCAGUA</x:v>
      </x:c>
      <x:c r="I1" s="59" t="str">
        <x:v>MIPER GENERAL — CORPORACIÓN MUNICIPAL DE DEPORTES RANCAGUA</x:v>
      </x:c>
      <x:c r="J1" s="59" t="str">
        <x:v>MIPER GENERAL — CORPORACIÓN MUNICIPAL DE DEPORTES RANCAGUA</x:v>
      </x:c>
      <x:c r="K1" s="59" t="str">
        <x:v>MIPER GENERAL — CORPORACIÓN MUNICIPAL DE DEPORTES RANCAGUA</x:v>
      </x:c>
      <x:c r="L1" s="59" t="str">
        <x:v>MIPER GENERAL — CORPORACIÓN MUNICIPAL DE DEPORTES RANCAGUA</x:v>
      </x:c>
      <x:c r="M1" s="59" t="str">
        <x:v>MIPER GENERAL — CORPORACIÓN MUNICIPAL DE DEPORTES RANCAGUA</x:v>
      </x:c>
      <x:c r="N1" s="59" t="str">
        <x:v>MIPER GENERAL — CORPORACIÓN MUNICIPAL DE DEPORTES RANCAGUA</x:v>
      </x:c>
      <x:c r="O1" s="59" t="str">
        <x:v>MIPER GENERAL — CORPORACIÓN MUNICIPAL DE DEPORTES RANCAGUA</x:v>
      </x:c>
      <x:c r="P1" s="59" t="str">
        <x:v>MIPER GENERAL — CORPORACIÓN MUNICIPAL DE DEPORTES RANCAGUA</x:v>
      </x:c>
      <x:c r="Q1" s="59" t="str">
        <x:v>MIPER GENERAL — CORPORACIÓN MUNICIPAL DE DEPORTES RANCAGUA</x:v>
      </x:c>
      <x:c r="R1" s="59" t="str">
        <x:v>MIPER GENERAL — CORPORACIÓN MUNICIPAL DE DEPORTES RANCAGUA</x:v>
      </x:c>
      <x:c r="S1" s="59" t="str">
        <x:v>MIPER GENERAL — CORPORACIÓN MUNICIPAL DE DEPORTES RANCAGUA</x:v>
      </x:c>
      <x:c r="T1" s="59" t="str">
        <x:v>MIPER GENERAL — CORPORACIÓN MUNICIPAL DE DEPORTES RANCAGUA</x:v>
      </x:c>
      <x:c r="U1" s="59" t="str">
        <x:v>MIPER GENERAL — CORPORACIÓN MUNICIPAL DE DEPORTES RANCAGUA</x:v>
      </x:c>
      <x:c r="V1" s="59" t="str">
        <x:v>MIPER GENERAL — CORPORACIÓN MUNICIPAL DE DEPORTES RANCAGUA</x:v>
      </x:c>
      <x:c r="W1" s="59" t="str">
        <x:v>MIPER GENERAL — CORPORACIÓN MUNICIPAL DE DEPORTES RANCAGUA</x:v>
      </x:c>
      <x:c r="X1" s="59" t="str">
        <x:v>MIPER GENERAL — CORPORACIÓN MUNICIPAL DE DEPORTES RANCAGUA</x:v>
      </x:c>
      <x:c r="Y1" s="59" t="str">
        <x:v>MIPER GENERAL — CORPORACIÓN MUNICIPAL DE DEPORTES RANCAGUA</x:v>
      </x:c>
      <x:c r="Z1" s="59" t="str">
        <x:v>MIPER GENERAL — CORPORACIÓN MUNICIPAL DE DEPORTES RANCAGUA</x:v>
      </x:c>
      <x:c r="AA1" s="59" t="str">
        <x:v>MIPER GENERAL — CORPORACIÓN MUNICIPAL DE DEPORTES RANCAGUA</x:v>
      </x:c>
      <x:c r="AB1" s="59" t="str">
        <x:v>MIPER GENERAL — CORPORACIÓN MUNICIPAL DE DEPORTES RANCAGUA</x:v>
      </x:c>
      <x:c r="AC1" s="59" t="str">
        <x:v>MIPER GENERAL — CORPORACIÓN MUNICIPAL DE DEPORTES RANCAGUA</x:v>
      </x:c>
      <x:c r="AD1" s="59" t="str">
        <x:v>MIPER GENERAL — CORPORACIÓN MUNICIPAL DE DEPORTES RANCAGUA</x:v>
      </x:c>
    </x:row>
    <x:row r="2" ht="26" customHeight="1">
      <x:c r="A2" s="62" t="str">
        <x:v>Celdas amarillas: entradas editables. Celdas azules: fórmulas automáticas. Validar la evaluación preliminar antes de aprobar.</x:v>
      </x:c>
      <x:c r="B2" s="62" t="str">
        <x:v>Celdas amarillas: entradas editables. Celdas azules: fórmulas automáticas. Validar la evaluación preliminar antes de aprobar.</x:v>
      </x:c>
      <x:c r="C2" s="62" t="str">
        <x:v>Celdas amarillas: entradas editables. Celdas azules: fórmulas automáticas. Validar la evaluación preliminar antes de aprobar.</x:v>
      </x:c>
      <x:c r="D2" s="62" t="str">
        <x:v>Celdas amarillas: entradas editables. Celdas azules: fórmulas automáticas. Validar la evaluación preliminar antes de aprobar.</x:v>
      </x:c>
      <x:c r="E2" s="62" t="str">
        <x:v>Celdas amarillas: entradas editables. Celdas azules: fórmulas automáticas. Validar la evaluación preliminar antes de aprobar.</x:v>
      </x:c>
      <x:c r="F2" s="62" t="str">
        <x:v>Celdas amarillas: entradas editables. Celdas azules: fórmulas automáticas. Validar la evaluación preliminar antes de aprobar.</x:v>
      </x:c>
      <x:c r="G2" s="62" t="str">
        <x:v>Celdas amarillas: entradas editables. Celdas azules: fórmulas automáticas. Validar la evaluación preliminar antes de aprobar.</x:v>
      </x:c>
      <x:c r="H2" s="62" t="str">
        <x:v>Celdas amarillas: entradas editables. Celdas azules: fórmulas automáticas. Validar la evaluación preliminar antes de aprobar.</x:v>
      </x:c>
      <x:c r="I2" s="62" t="str">
        <x:v>Celdas amarillas: entradas editables. Celdas azules: fórmulas automáticas. Validar la evaluación preliminar antes de aprobar.</x:v>
      </x:c>
      <x:c r="J2" s="62" t="str">
        <x:v>Celdas amarillas: entradas editables. Celdas azules: fórmulas automáticas. Validar la evaluación preliminar antes de aprobar.</x:v>
      </x:c>
      <x:c r="K2" s="62" t="str">
        <x:v>Celdas amarillas: entradas editables. Celdas azules: fórmulas automáticas. Validar la evaluación preliminar antes de aprobar.</x:v>
      </x:c>
      <x:c r="L2" s="62" t="str">
        <x:v>Celdas amarillas: entradas editables. Celdas azules: fórmulas automáticas. Validar la evaluación preliminar antes de aprobar.</x:v>
      </x:c>
      <x:c r="M2" s="62" t="str">
        <x:v>Celdas amarillas: entradas editables. Celdas azules: fórmulas automáticas. Validar la evaluación preliminar antes de aprobar.</x:v>
      </x:c>
      <x:c r="N2" s="62" t="str">
        <x:v>Celdas amarillas: entradas editables. Celdas azules: fórmulas automáticas. Validar la evaluación preliminar antes de aprobar.</x:v>
      </x:c>
      <x:c r="O2" s="62" t="str">
        <x:v>Celdas amarillas: entradas editables. Celdas azules: fórmulas automáticas. Validar la evaluación preliminar antes de aprobar.</x:v>
      </x:c>
      <x:c r="P2" s="62" t="str">
        <x:v>Celdas amarillas: entradas editables. Celdas azules: fórmulas automáticas. Validar la evaluación preliminar antes de aprobar.</x:v>
      </x:c>
      <x:c r="Q2" s="62" t="str">
        <x:v>Celdas amarillas: entradas editables. Celdas azules: fórmulas automáticas. Validar la evaluación preliminar antes de aprobar.</x:v>
      </x:c>
      <x:c r="R2" s="62" t="str">
        <x:v>Celdas amarillas: entradas editables. Celdas azules: fórmulas automáticas. Validar la evaluación preliminar antes de aprobar.</x:v>
      </x:c>
      <x:c r="S2" s="62" t="str">
        <x:v>Celdas amarillas: entradas editables. Celdas azules: fórmulas automáticas. Validar la evaluación preliminar antes de aprobar.</x:v>
      </x:c>
      <x:c r="T2" s="62" t="str">
        <x:v>Celdas amarillas: entradas editables. Celdas azules: fórmulas automáticas. Validar la evaluación preliminar antes de aprobar.</x:v>
      </x:c>
      <x:c r="U2" s="62" t="str">
        <x:v>Celdas amarillas: entradas editables. Celdas azules: fórmulas automáticas. Validar la evaluación preliminar antes de aprobar.</x:v>
      </x:c>
      <x:c r="V2" s="62" t="str">
        <x:v>Celdas amarillas: entradas editables. Celdas azules: fórmulas automáticas. Validar la evaluación preliminar antes de aprobar.</x:v>
      </x:c>
      <x:c r="W2" s="62" t="str">
        <x:v>Celdas amarillas: entradas editables. Celdas azules: fórmulas automáticas. Validar la evaluación preliminar antes de aprobar.</x:v>
      </x:c>
      <x:c r="X2" s="62" t="str">
        <x:v>Celdas amarillas: entradas editables. Celdas azules: fórmulas automáticas. Validar la evaluación preliminar antes de aprobar.</x:v>
      </x:c>
      <x:c r="Y2" s="62" t="str">
        <x:v>Celdas amarillas: entradas editables. Celdas azules: fórmulas automáticas. Validar la evaluación preliminar antes de aprobar.</x:v>
      </x:c>
      <x:c r="Z2" s="62" t="str">
        <x:v>Celdas amarillas: entradas editables. Celdas azules: fórmulas automáticas. Validar la evaluación preliminar antes de aprobar.</x:v>
      </x:c>
      <x:c r="AA2" s="62" t="str">
        <x:v>Celdas amarillas: entradas editables. Celdas azules: fórmulas automáticas. Validar la evaluación preliminar antes de aprobar.</x:v>
      </x:c>
      <x:c r="AB2" s="62" t="str">
        <x:v>Celdas amarillas: entradas editables. Celdas azules: fórmulas automáticas. Validar la evaluación preliminar antes de aprobar.</x:v>
      </x:c>
      <x:c r="AC2" s="62" t="str">
        <x:v>Celdas amarillas: entradas editables. Celdas azules: fórmulas automáticas. Validar la evaluación preliminar antes de aprobar.</x:v>
      </x:c>
      <x:c r="AD2" s="62" t="str">
        <x:v>Celdas amarillas: entradas editables. Celdas azules: fórmulas automáticas. Validar la evaluación preliminar antes de aprobar.</x:v>
      </x:c>
    </x:row>
    <x:row r="4" ht="32" customHeight="1">
      <x:c r="A4" s="68" t="str">
        <x:v>ID</x:v>
      </x:c>
      <x:c r="B4" s="68" t="str">
        <x:v>Área / recinto</x:v>
      </x:c>
      <x:c r="C4" s="68" t="str">
        <x:v>Cargo</x:v>
      </x:c>
      <x:c r="D4" s="68" t="str">
        <x:v>Proceso</x:v>
      </x:c>
      <x:c r="E4" s="68" t="str">
        <x:v>Tarea</x:v>
      </x:c>
      <x:c r="F4" s="68" t="str">
        <x:v>Actividad rutinaria / no rutinaria</x:v>
      </x:c>
      <x:c r="G4" s="68" t="str">
        <x:v>Peligro</x:v>
      </x:c>
      <x:c r="H4" s="68" t="str">
        <x:v>Fuente del peligro</x:v>
      </x:c>
      <x:c r="I4" s="68" t="str">
        <x:v>Riesgo</x:v>
      </x:c>
      <x:c r="J4" s="68" t="str">
        <x:v>Consecuencia</x:v>
      </x:c>
      <x:c r="K4" s="68" t="str">
        <x:v>Trabajadores expuestos</x:v>
      </x:c>
      <x:c r="L4" s="68" t="str">
        <x:v>Tipo de exposición</x:v>
      </x:c>
      <x:c r="M4" s="68" t="str">
        <x:v>Controles existentes</x:v>
      </x:c>
      <x:c r="N4" s="68" t="str">
        <x:v>Probabilidad inicial</x:v>
      </x:c>
      <x:c r="O4" s="68" t="str">
        <x:v>Consecuencia inicial</x:v>
      </x:c>
      <x:c r="P4" s="68" t="str">
        <x:v>Magnitud inicial</x:v>
      </x:c>
      <x:c r="Q4" s="68" t="str">
        <x:v>Clasificación inicial</x:v>
      </x:c>
      <x:c r="R4" s="68" t="str">
        <x:v>Medidas preventivas propuestas</x:v>
      </x:c>
      <x:c r="S4" s="68" t="str">
        <x:v>Medidas correctivas propuestas</x:v>
      </x:c>
      <x:c r="T4" s="68" t="str">
        <x:v>EPP requerido</x:v>
      </x:c>
      <x:c r="U4" s="68" t="str">
        <x:v>Requisito legal aplicable</x:v>
      </x:c>
      <x:c r="V4" s="68" t="str">
        <x:v>Responsable</x:v>
      </x:c>
      <x:c r="W4" s="68" t="str">
        <x:v>Plazo</x:v>
      </x:c>
      <x:c r="X4" s="68" t="str">
        <x:v>Evidencia requerida</x:v>
      </x:c>
      <x:c r="Y4" s="68" t="str">
        <x:v>Probabilidad residual</x:v>
      </x:c>
      <x:c r="Z4" s="68" t="str">
        <x:v>Consecuencia residual</x:v>
      </x:c>
      <x:c r="AA4" s="68" t="str">
        <x:v>Magnitud residual</x:v>
      </x:c>
      <x:c r="AB4" s="68" t="str">
        <x:v>Clasificación residual</x:v>
      </x:c>
      <x:c r="AC4" s="68" t="str">
        <x:v>Estado de implementación</x:v>
      </x:c>
      <x:c r="AD4" s="68" t="str">
        <x:v>Observaciones</x:v>
      </x:c>
    </x:row>
    <x:row r="5">
      <x:c r="A5" s="74" t="str">
        <x:v>CMDR-001</x:v>
      </x:c>
      <x:c r="B5" s="74" t="str">
        <x:v>Administración — Oficinas y todos los recintos</x:v>
      </x:c>
      <x:c r="C5" s="74" t="str">
        <x:v>Administrativo</x:v>
      </x:c>
      <x:c r="D5" s="74" t="str">
        <x:v>Administración</x:v>
      </x:c>
      <x:c r="E5" s="74" t="str">
        <x:v>Digitar informes y usar mouse durante la jornada</x:v>
      </x:c>
      <x:c r="F5" s="74" t="str">
        <x:v>Rutinaria</x:v>
      </x:c>
      <x:c r="G5" s="74" t="str">
        <x:v>Postura forzada, mantenida o repetición</x:v>
      </x:c>
      <x:c r="H5" s="74" t="str">
        <x:v>Diseño del puesto, alcance, ritmo y duración de la tarea. Contexto: Digitar informes y usar mouse durante la jornada.</x:v>
      </x:c>
      <x:c r="I5" s="74" t="str">
        <x:v>Trastorno musculoesquelético relacionado con el trabajo</x:v>
      </x:c>
      <x:c r="J5" s="74" t="str">
        <x:v>Dolor, tendinopatía o lesión musculoesquelética</x:v>
      </x:c>
      <x:c r="K5" s="74" t="str">
        <x:v>Personal administrativo</x:v>
      </x:c>
      <x:c r="L5" s="74" t="str">
        <x:v>Repetida o prolongada</x:v>
      </x:c>
      <x:c r="M5" s="74" t="str">
        <x:v>Pausas; alternancia y ajuste básico del puesto</x:v>
      </x:c>
      <x:c r="N5" s="78" t="n">
        <x:v>3</x:v>
      </x:c>
      <x:c r="O5" s="78" t="n">
        <x:v>3</x:v>
      </x:c>
      <x:c r="P5" s="84" t="n">
        <x:f>IF(OR(N5="",O5=""),"",N5*O5)</x:f>
        <x:v>9</x:v>
      </x:c>
      <x:c r="Q5" s="84" t="str">
        <x:f>IF(P5="","",IF(P5&lt;=3,"Bajo",IF(P5&lt;=6,"Medio",IF(P5&lt;=9,"Alto","Crítico"))))</x:f>
        <x:v>Alto</x:v>
      </x:c>
      <x:c r="R5" s="74" t="str">
        <x:v>Rediseñar altura y alcance; alternar tareas; programar micropausas y aplicar evaluación TMERT cuando corresponda</x:v>
      </x:c>
      <x:c r="S5" s="74" t="str">
        <x:v>Ajustar puesto/equipo; derivar síntomas y reevaluar la tarea</x:v>
      </x:c>
      <x:c r="T5" s="74" t="str">
        <x:v>No reemplaza controles ergonómicos; calzado adecuado si se trabaja de pie</x:v>
      </x:c>
      <x:c r="U5" s="74" t="str">
        <x:v>Ley 16.744; D.S. 44/2023; D.S. 594/1999; Protocolo TMERT vigente</x:v>
      </x:c>
      <x:c r="V5" s="78" t="str">
        <x:v>Jefatura de Administración / Prevención de Riesgos</x:v>
      </x:c>
      <x:c r="W5" s="78" t="str">
        <x:v>Corto (30 días)</x:v>
      </x:c>
      <x:c r="X5" s="78" t="str">
        <x:v>Registro de inspección; procedimiento/registro de capacitación; fotografía u orden de trabajo; verificación de cierre</x:v>
      </x:c>
      <x:c r="Y5" s="78" t="n">
        <x:v>2</x:v>
      </x:c>
      <x:c r="Z5" s="78" t="n">
        <x:v>3</x:v>
      </x:c>
      <x:c r="AA5" s="84" t="n">
        <x:f>IF(OR(Y5="",Z5=""),"",Y5*Z5)</x:f>
        <x:v>6</x:v>
      </x:c>
      <x:c r="AB5" s="84" t="str">
        <x:f>IF(AA5="","",IF(AA5&lt;=3,"Bajo",IF(AA5&lt;=6,"Medio",IF(AA5&lt;=9,"Alto","Crítico"))))</x:f>
        <x:v>Medio</x:v>
      </x:c>
      <x:c r="AC5" s="78" t="str">
        <x:v>Pendiente</x:v>
      </x:c>
      <x:c r="AD5" s="78" t="str">
        <x:v>Validar en terreno con participación de las personas trabajadoras; ajustar P/C y controles existentes.</x:v>
      </x:c>
    </x:row>
    <x:row r="6">
      <x:c r="A6" s="75" t="str">
        <x:v>CMDR-002</x:v>
      </x:c>
      <x:c r="B6" s="75" t="str">
        <x:v>Administración — Oficinas y todos los recintos</x:v>
      </x:c>
      <x:c r="C6" s="75" t="str">
        <x:v>Administrativo</x:v>
      </x:c>
      <x:c r="D6" s="75" t="str">
        <x:v>Administración</x:v>
      </x:c>
      <x:c r="E6" s="75" t="str">
        <x:v>Revisar documentos en pantalla y atender teléfono simultáneamente</x:v>
      </x:c>
      <x:c r="F6" s="75" t="str">
        <x:v>Rutinaria</x:v>
      </x:c>
      <x:c r="G6" s="75" t="str">
        <x:v>Postura forzada, mantenida o repetición</x:v>
      </x:c>
      <x:c r="H6" s="75" t="str">
        <x:v>Diseño del puesto, alcance, ritmo y duración de la tarea. Contexto: Revisar documentos en pantalla y atender teléfono simultáneamente.</x:v>
      </x:c>
      <x:c r="I6" s="75" t="str">
        <x:v>Trastorno musculoesquelético relacionado con el trabajo</x:v>
      </x:c>
      <x:c r="J6" s="75" t="str">
        <x:v>Dolor, tendinopatía o lesión musculoesquelética</x:v>
      </x:c>
      <x:c r="K6" s="75" t="str">
        <x:v>Personal administrativo</x:v>
      </x:c>
      <x:c r="L6" s="75" t="str">
        <x:v>Repetida o prolongada</x:v>
      </x:c>
      <x:c r="M6" s="75" t="str">
        <x:v>Pausas; alternancia y ajuste básico del puesto</x:v>
      </x:c>
      <x:c r="N6" s="79" t="n">
        <x:v>3</x:v>
      </x:c>
      <x:c r="O6" s="79" t="n">
        <x:v>2</x:v>
      </x:c>
      <x:c r="P6" s="85" t="n">
        <x:f>IF(OR(N6="",O6=""),"",N6*O6)</x:f>
        <x:v>6</x:v>
      </x:c>
      <x:c r="Q6" s="85" t="str">
        <x:f>IF(P6="","",IF(P6&lt;=3,"Bajo",IF(P6&lt;=6,"Medio",IF(P6&lt;=9,"Alto","Crítico"))))</x:f>
        <x:v>Medio</x:v>
      </x:c>
      <x:c r="R6" s="75" t="str">
        <x:v>Rediseñar altura y alcance; alternar tareas; programar micropausas y aplicar evaluación TMERT cuando corresponda</x:v>
      </x:c>
      <x:c r="S6" s="75" t="str">
        <x:v>Ajustar puesto/equipo; derivar síntomas y reevaluar la tarea</x:v>
      </x:c>
      <x:c r="T6" s="75" t="str">
        <x:v>No reemplaza controles ergonómicos; calzado adecuado si se trabaja de pie</x:v>
      </x:c>
      <x:c r="U6" s="75" t="str">
        <x:v>Ley 16.744; D.S. 44/2023; D.S. 594/1999; Protocolo TMERT vigente</x:v>
      </x:c>
      <x:c r="V6" s="79" t="str">
        <x:v>Jefatura de Administración / Prevención de Riesgos</x:v>
      </x:c>
      <x:c r="W6" s="79" t="str">
        <x:v>Mediano (60 días)</x:v>
      </x:c>
      <x:c r="X6" s="79" t="str">
        <x:v>Registro de inspección; procedimiento/registro de capacitación; fotografía u orden de trabajo; verificación de cierre</x:v>
      </x:c>
      <x:c r="Y6" s="79" t="n">
        <x:v>2</x:v>
      </x:c>
      <x:c r="Z6" s="79" t="n">
        <x:v>2</x:v>
      </x:c>
      <x:c r="AA6" s="85" t="n">
        <x:f>IF(OR(Y6="",Z6=""),"",Y6*Z6)</x:f>
        <x:v>4</x:v>
      </x:c>
      <x:c r="AB6" s="85" t="str">
        <x:f>IF(AA6="","",IF(AA6&lt;=3,"Bajo",IF(AA6&lt;=6,"Medio",IF(AA6&lt;=9,"Alto","Crítico"))))</x:f>
        <x:v>Medio</x:v>
      </x:c>
      <x:c r="AC6" s="79" t="str">
        <x:v>Pendiente</x:v>
      </x:c>
      <x:c r="AD6" s="79" t="str">
        <x:v>Validar en terreno con participación de las personas trabajadoras; ajustar P/C y controles existentes.</x:v>
      </x:c>
    </x:row>
    <x:row r="7">
      <x:c r="A7" s="75" t="str">
        <x:v>CMDR-003</x:v>
      </x:c>
      <x:c r="B7" s="75" t="str">
        <x:v>Administración — Oficinas y todos los recintos</x:v>
      </x:c>
      <x:c r="C7" s="75" t="str">
        <x:v>Administrativo</x:v>
      </x:c>
      <x:c r="D7" s="75" t="str">
        <x:v>Archivo</x:v>
      </x:c>
      <x:c r="E7" s="75" t="str">
        <x:v>Alcanzar carpetas en estantes altos</x:v>
      </x:c>
      <x:c r="F7" s="75" t="str">
        <x:v>No rutinaria</x:v>
      </x:c>
      <x:c r="G7" s="75" t="str">
        <x:v>Trabajo sobre nivel o acceso elevado</x:v>
      </x:c>
      <x:c r="H7" s="75" t="str">
        <x:v>Escala, plataforma, andamio, borde o estructura elevada. Contexto: Alcanzar carpetas en estantes altos.</x:v>
      </x:c>
      <x:c r="I7" s="75" t="str">
        <x:v>Caída a distinto nivel</x:v>
      </x:c>
      <x:c r="J7" s="75" t="str">
        <x:v>Fractura, trauma grave o muerte</x:v>
      </x:c>
      <x:c r="K7" s="75" t="str">
        <x:v>Personal administrativo</x:v>
      </x:c>
      <x:c r="L7" s="75" t="str">
        <x:v>Directa durante tarea crítica</x:v>
      </x:c>
      <x:c r="M7" s="75" t="str">
        <x:v>Autorización; inspección previa de equipo y delimitación inferior</x:v>
      </x:c>
      <x:c r="N7" s="79" t="n">
        <x:v>2</x:v>
      </x:c>
      <x:c r="O7" s="79" t="n">
        <x:v>3</x:v>
      </x:c>
      <x:c r="P7" s="85" t="n">
        <x:f>IF(OR(N7="",O7=""),"",N7*O7)</x:f>
        <x:v>6</x:v>
      </x:c>
      <x:c r="Q7" s="85" t="str">
        <x:f>IF(P7="","",IF(P7&lt;=3,"Bajo",IF(P7&lt;=6,"Medio",IF(P7&lt;=9,"Alto","Crítico"))))</x:f>
        <x:v>Medio</x:v>
      </x:c>
      <x:c r="R7" s="75" t="str">
        <x:v>Evitar el trabajo en altura; usar plataforma certificada y protección colectiva; aplicar procedimiento y supervisión</x:v>
      </x:c>
      <x:c r="S7" s="75" t="str">
        <x:v>Retirar equipo defectuoso; suspender hasta habilitar acceso seguro</x:v>
      </x:c>
      <x:c r="T7" s="75" t="str">
        <x:v>Casco con barboquejo; sistema anticaídas cuando la evaluación lo exija</x:v>
      </x:c>
      <x:c r="U7" s="75" t="str">
        <x:v>Ley 16.744; D.S. 44/2023; D.S. 594/1999; normativa chilena vigente para trabajo en altura</x:v>
      </x:c>
      <x:c r="V7" s="79" t="str">
        <x:v>Jefatura de Administración / Prevención de Riesgos</x:v>
      </x:c>
      <x:c r="W7" s="79" t="str">
        <x:v>Mediano (60 días)</x:v>
      </x:c>
      <x:c r="X7" s="79" t="str">
        <x:v>Registro de inspección; procedimiento/registro de capacitación; fotografía u orden de trabajo; verificación de cierre</x:v>
      </x:c>
      <x:c r="Y7" s="79" t="n">
        <x:v>1</x:v>
      </x:c>
      <x:c r="Z7" s="79" t="n">
        <x:v>3</x:v>
      </x:c>
      <x:c r="AA7" s="85" t="n">
        <x:f>IF(OR(Y7="",Z7=""),"",Y7*Z7)</x:f>
        <x:v>3</x:v>
      </x:c>
      <x:c r="AB7" s="85" t="str">
        <x:f>IF(AA7="","",IF(AA7&lt;=3,"Bajo",IF(AA7&lt;=6,"Medio",IF(AA7&lt;=9,"Alto","Crítico"))))</x:f>
        <x:v>Bajo</x:v>
      </x:c>
      <x:c r="AC7" s="79" t="str">
        <x:v>Pendiente</x:v>
      </x:c>
      <x:c r="AD7" s="79" t="str">
        <x:v>Validar en terreno con participación de las personas trabajadoras; ajustar P/C y controles existentes.</x:v>
      </x:c>
    </x:row>
    <x:row r="8">
      <x:c r="A8" s="75" t="str">
        <x:v>CMDR-004</x:v>
      </x:c>
      <x:c r="B8" s="75" t="str">
        <x:v>Administración — Oficinas y todos los recintos</x:v>
      </x:c>
      <x:c r="C8" s="75" t="str">
        <x:v>Administrativo</x:v>
      </x:c>
      <x:c r="D8" s="75" t="str">
        <x:v>Archivo</x:v>
      </x:c>
      <x:c r="E8" s="75" t="str">
        <x:v>Trasladar cajas de documentación entre oficinas</x:v>
      </x:c>
      <x:c r="F8" s="75" t="str">
        <x:v>No rutinaria</x:v>
      </x:c>
      <x:c r="G8" s="75" t="str">
        <x:v>Manejo manual de carga y esfuerzo físico</x:v>
      </x:c>
      <x:c r="H8" s="75" t="str">
        <x:v>Peso, frecuencia, agarre, altura o distancia de traslado. Contexto: Trasladar cajas de documentación entre oficinas.</x:v>
      </x:c>
      <x:c r="I8" s="75" t="str">
        <x:v>Sobreesfuerzo por manejo manual de carga</x:v>
      </x:c>
      <x:c r="J8" s="75" t="str">
        <x:v>Lesión lumbar o de extremidades</x:v>
      </x:c>
      <x:c r="K8" s="75" t="str">
        <x:v>Personal administrativo</x:v>
      </x:c>
      <x:c r="L8" s="75" t="str">
        <x:v>Directa y repetida</x:v>
      </x:c>
      <x:c r="M8" s="75" t="str">
        <x:v>Carros disponibles; trabajo coordinado y rutas despejadas</x:v>
      </x:c>
      <x:c r="N8" s="79" t="n">
        <x:v>2</x:v>
      </x:c>
      <x:c r="O8" s="79" t="n">
        <x:v>3</x:v>
      </x:c>
      <x:c r="P8" s="85" t="n">
        <x:f>IF(OR(N8="",O8=""),"",N8*O8)</x:f>
        <x:v>6</x:v>
      </x:c>
      <x:c r="Q8" s="85" t="str">
        <x:f>IF(P8="","",IF(P8&lt;=3,"Bajo",IF(P8&lt;=6,"Medio",IF(P8&lt;=9,"Alto","Crítico"))))</x:f>
        <x:v>Medio</x:v>
      </x:c>
      <x:c r="R8" s="75" t="str">
        <x:v>Eliminar o mecanizar el traslado; fraccionar cargas; almacenar entre rodilla y hombro y evaluar MMC</x:v>
      </x:c>
      <x:c r="S8" s="75" t="str">
        <x:v>Reubicar materiales; incorporar ayuda mecánica y limitar pesos/frecuencias</x:v>
      </x:c>
      <x:c r="T8" s="75" t="str">
        <x:v>Guantes de agarre y calzado de seguridad; no usar faja como control</x:v>
      </x:c>
      <x:c r="U8" s="75" t="str">
        <x:v>Ley 20.001 y sus modificaciones; D.S. 63/2005 y normativa vigente de manejo manual de carga</x:v>
      </x:c>
      <x:c r="V8" s="79" t="str">
        <x:v>Jefatura de Administración / Prevención de Riesgos</x:v>
      </x:c>
      <x:c r="W8" s="79" t="str">
        <x:v>Mediano (60 días)</x:v>
      </x:c>
      <x:c r="X8" s="79" t="str">
        <x:v>Registro de inspección; procedimiento/registro de capacitación; fotografía u orden de trabajo; verificación de cierre</x:v>
      </x:c>
      <x:c r="Y8" s="79" t="n">
        <x:v>1</x:v>
      </x:c>
      <x:c r="Z8" s="79" t="n">
        <x:v>3</x:v>
      </x:c>
      <x:c r="AA8" s="85" t="n">
        <x:f>IF(OR(Y8="",Z8=""),"",Y8*Z8)</x:f>
        <x:v>3</x:v>
      </x:c>
      <x:c r="AB8" s="85" t="str">
        <x:f>IF(AA8="","",IF(AA8&lt;=3,"Bajo",IF(AA8&lt;=6,"Medio",IF(AA8&lt;=9,"Alto","Crítico"))))</x:f>
        <x:v>Bajo</x:v>
      </x:c>
      <x:c r="AC8" s="79" t="str">
        <x:v>Pendiente</x:v>
      </x:c>
      <x:c r="AD8" s="79" t="str">
        <x:v>Validar en terreno con participación de las personas trabajadoras; ajustar P/C y controles existentes.</x:v>
      </x:c>
    </x:row>
    <x:row r="9">
      <x:c r="A9" s="75" t="str">
        <x:v>CMDR-005</x:v>
      </x:c>
      <x:c r="B9" s="75" t="str">
        <x:v>Administración — Oficinas y todos los recintos</x:v>
      </x:c>
      <x:c r="C9" s="75" t="str">
        <x:v>Administrativo</x:v>
      </x:c>
      <x:c r="D9" s="75" t="str">
        <x:v>Circulación</x:v>
      </x:c>
      <x:c r="E9" s="75" t="str">
        <x:v>Desplazarse entre puestos con cables y cajas en pasillos</x:v>
      </x:c>
      <x:c r="F9" s="75" t="str">
        <x:v>Rutinaria</x:v>
      </x:c>
      <x:c r="G9" s="75" t="str">
        <x:v>Superficie resbaladiza, irregular u obstruida</x:v>
      </x:c>
      <x:c r="H9" s="75" t="str">
        <x:v>Pisos, desniveles, cables, agua u objetos en circulación. Contexto: Desplazarse entre puestos con cables y cajas en pasillos.</x:v>
      </x:c>
      <x:c r="I9" s="75" t="str">
        <x:v>Caída al mismo nivel</x:v>
      </x:c>
      <x:c r="J9" s="75" t="str">
        <x:v>Contusión, esguince o fractura</x:v>
      </x:c>
      <x:c r="K9" s="75" t="str">
        <x:v>Personal administrativo</x:v>
      </x:c>
      <x:c r="L9" s="75" t="str">
        <x:v>Directa e intermitente</x:v>
      </x:c>
      <x:c r="M9" s="75" t="str">
        <x:v>Orden y aseo; iluminación; señalización y reporte de defectos</x:v>
      </x:c>
      <x:c r="N9" s="79" t="n">
        <x:v>2</x:v>
      </x:c>
      <x:c r="O9" s="79" t="n">
        <x:v>2</x:v>
      </x:c>
      <x:c r="P9" s="85" t="n">
        <x:f>IF(OR(N9="",O9=""),"",N9*O9)</x:f>
        <x:v>4</x:v>
      </x:c>
      <x:c r="Q9" s="85" t="str">
        <x:f>IF(P9="","",IF(P9&lt;=3,"Bajo",IF(P9&lt;=6,"Medio",IF(P9&lt;=9,"Alto","Crítico"))))</x:f>
        <x:v>Medio</x:v>
      </x:c>
      <x:c r="R9" s="75" t="str">
        <x:v>Inspeccionar la ruta antes de la tarea; eliminar obstáculos; secar derrames y segregar mientras persista la condición</x:v>
      </x:c>
      <x:c r="S9" s="75" t="str">
        <x:v>Reparar superficie o drenaje; registrar el hallazgo y verificar cierre</x:v>
      </x:c>
      <x:c r="T9" s="75" t="str">
        <x:v>Calzado cerrado antideslizante según tarea</x:v>
      </x:c>
      <x:c r="U9" s="75" t="str">
        <x:v>Ley 16.744; D.S. 44/2023; D.S. 594/1999</x:v>
      </x:c>
      <x:c r="V9" s="79" t="str">
        <x:v>Jefatura de Administración / Prevención de Riesgos</x:v>
      </x:c>
      <x:c r="W9" s="79" t="str">
        <x:v>Mediano (60 días)</x:v>
      </x:c>
      <x:c r="X9" s="79" t="str">
        <x:v>Registro de inspección; procedimiento/registro de capacitación; fotografía u orden de trabajo; verificación de cierre</x:v>
      </x:c>
      <x:c r="Y9" s="79" t="n">
        <x:v>1</x:v>
      </x:c>
      <x:c r="Z9" s="79" t="n">
        <x:v>2</x:v>
      </x:c>
      <x:c r="AA9" s="85" t="n">
        <x:f>IF(OR(Y9="",Z9=""),"",Y9*Z9)</x:f>
        <x:v>2</x:v>
      </x:c>
      <x:c r="AB9" s="85" t="str">
        <x:f>IF(AA9="","",IF(AA9&lt;=3,"Bajo",IF(AA9&lt;=6,"Medio",IF(AA9&lt;=9,"Alto","Crítico"))))</x:f>
        <x:v>Bajo</x:v>
      </x:c>
      <x:c r="AC9" s="79" t="str">
        <x:v>Pendiente</x:v>
      </x:c>
      <x:c r="AD9" s="79" t="str">
        <x:v>Validar en terreno con participación de las personas trabajadoras; ajustar P/C y controles existentes.</x:v>
      </x:c>
    </x:row>
    <x:row r="10">
      <x:c r="A10" s="75" t="str">
        <x:v>CMDR-006</x:v>
      </x:c>
      <x:c r="B10" s="75" t="str">
        <x:v>Administración — Oficinas y todos los recintos</x:v>
      </x:c>
      <x:c r="C10" s="75" t="str">
        <x:v>Administrativo</x:v>
      </x:c>
      <x:c r="D10" s="75" t="str">
        <x:v>Organización</x:v>
      </x:c>
      <x:c r="E10" s="75" t="str">
        <x:v>Coordinar turnos, eventos y solicitudes urgentes</x:v>
      </x:c>
      <x:c r="F10" s="75" t="str">
        <x:v>Rutinaria</x:v>
      </x:c>
      <x:c r="G10" s="75" t="str">
        <x:v>Exigencias emocionales, carga mental o deficiente organización</x:v>
      </x:c>
      <x:c r="H10" s="75" t="str">
        <x:v>Alta demanda, interrupciones, ambigüedad de rol, turnos o falta de apoyo. Contexto: Coordinar turnos, eventos y solicitudes urgentes.</x:v>
      </x:c>
      <x:c r="I10" s="75" t="str">
        <x:v>Daño a la salud mental</x:v>
      </x:c>
      <x:c r="J10" s="75" t="str">
        <x:v>Estrés, ansiedad, agotamiento o ausentismo</x:v>
      </x:c>
      <x:c r="K10" s="75" t="str">
        <x:v>Personal administrativo</x:v>
      </x:c>
      <x:c r="L10" s="75" t="str">
        <x:v>Organizacional y sostenida</x:v>
      </x:c>
      <x:c r="M10" s="75" t="str">
        <x:v>Reuniones de coordinación; canales de apoyo y pausas</x:v>
      </x:c>
      <x:c r="N10" s="79" t="n">
        <x:v>3</x:v>
      </x:c>
      <x:c r="O10" s="79" t="n">
        <x:v>3</x:v>
      </x:c>
      <x:c r="P10" s="85" t="n">
        <x:f>IF(OR(N10="",O10=""),"",N10*O10)</x:f>
        <x:v>9</x:v>
      </x:c>
      <x:c r="Q10" s="85" t="str">
        <x:f>IF(P10="","",IF(P10&lt;=3,"Bajo",IF(P10&lt;=6,"Medio",IF(P10&lt;=9,"Alto","Crítico"))))</x:f>
        <x:v>Alto</x:v>
      </x:c>
      <x:c r="R10" s="75" t="str">
        <x:v>Clarificar roles; equilibrar carga/dotación; asegurar pausas y aplicar CEAL-SM/SUSESO conforme corresponda</x:v>
      </x:c>
      <x:c r="S10" s="75" t="str">
        <x:v>Implementar plan participativo; ajustar carga y efectuar seguimiento</x:v>
      </x:c>
      <x:c r="T10" s="75" t="str">
        <x:v>No aplica; priorizar medidas organizacionales</x:v>
      </x:c>
      <x:c r="U10" s="75" t="str">
        <x:v>Ley 16.744; D.S. 44/2023; Protocolo de Vigilancia de Riesgos Psicosociales y CEAL-SM/SUSESO</x:v>
      </x:c>
      <x:c r="V10" s="79" t="str">
        <x:v>Jefatura de Administración / Prevención de Riesgos</x:v>
      </x:c>
      <x:c r="W10" s="79" t="str">
        <x:v>Corto (30 días)</x:v>
      </x:c>
      <x:c r="X10" s="79" t="str">
        <x:v>Registro de inspección; procedimiento/registro de capacitación; fotografía u orden de trabajo; verificación de cierre</x:v>
      </x:c>
      <x:c r="Y10" s="79" t="n">
        <x:v>2</x:v>
      </x:c>
      <x:c r="Z10" s="79" t="n">
        <x:v>3</x:v>
      </x:c>
      <x:c r="AA10" s="85" t="n">
        <x:f>IF(OR(Y10="",Z10=""),"",Y10*Z10)</x:f>
        <x:v>6</x:v>
      </x:c>
      <x:c r="AB10" s="85" t="str">
        <x:f>IF(AA10="","",IF(AA10&lt;=3,"Bajo",IF(AA10&lt;=6,"Medio",IF(AA10&lt;=9,"Alto","Crítico"))))</x:f>
        <x:v>Medio</x:v>
      </x:c>
      <x:c r="AC10" s="79" t="str">
        <x:v>Pendiente</x:v>
      </x:c>
      <x:c r="AD10" s="79" t="str">
        <x:v>Validar en terreno con participación de las personas trabajadoras; ajustar P/C y controles existentes.</x:v>
      </x:c>
    </x:row>
    <x:row r="11">
      <x:c r="A11" s="75" t="str">
        <x:v>CMDR-007</x:v>
      </x:c>
      <x:c r="B11" s="75" t="str">
        <x:v>Administración — Oficinas y todos los recintos</x:v>
      </x:c>
      <x:c r="C11" s="75" t="str">
        <x:v>Administrativo</x:v>
      </x:c>
      <x:c r="D11" s="75" t="str">
        <x:v>Convivencia</x:v>
      </x:c>
      <x:c r="E11" s="75" t="str">
        <x:v>Gestionar comunicaciones internas y situaciones de trato hostil</x:v>
      </x:c>
      <x:c r="F11" s="75" t="str">
        <x:v>No rutinaria</x:v>
      </x:c>
      <x:c r="G11" s="75" t="str">
        <x:v>Violencia externa, acoso o conducta hostil</x:v>
      </x:c>
      <x:c r="H11" s="75" t="str">
        <x:v>Interacción con público, reclamos, cobros o relaciones laborales. Contexto: Gestionar comunicaciones internas y situaciones de trato hostil.</x:v>
      </x:c>
      <x:c r="I11" s="75" t="str">
        <x:v>Agresión verbal, física o acoso</x:v>
      </x:c>
      <x:c r="J11" s="75" t="str">
        <x:v>Lesión física o afectación de salud mental</x:v>
      </x:c>
      <x:c r="K11" s="75" t="str">
        <x:v>Personal administrativo</x:v>
      </x:c>
      <x:c r="L11" s="75" t="str">
        <x:v>Directa e imprevisible</x:v>
      </x:c>
      <x:c r="M11" s="75" t="str">
        <x:v>Canal de escalamiento; presencia de apoyo y medios de comunicación</x:v>
      </x:c>
      <x:c r="N11" s="79" t="n">
        <x:v>2</x:v>
      </x:c>
      <x:c r="O11" s="79" t="n">
        <x:v>3</x:v>
      </x:c>
      <x:c r="P11" s="85" t="n">
        <x:f>IF(OR(N11="",O11=""),"",N11*O11)</x:f>
        <x:v>6</x:v>
      </x:c>
      <x:c r="Q11" s="85" t="str">
        <x:f>IF(P11="","",IF(P11&lt;=3,"Bajo",IF(P11&lt;=6,"Medio",IF(P11&lt;=9,"Alto","Crítico"))))</x:f>
        <x:v>Medio</x:v>
      </x:c>
      <x:c r="R11" s="75" t="str">
        <x:v>Aplicar protocolo de violencia y Ley Karin; diseñar atención segura; capacitar y disponer alerta/retirada</x:v>
      </x:c>
      <x:c r="S11" s="75" t="str">
        <x:v>Activar resguardo, denuncia y apoyo; investigar y corregir causas</x:v>
      </x:c>
      <x:c r="T11" s="75" t="str">
        <x:v>No aplica; controles de diseño, dotación y organización</x:v>
      </x:c>
      <x:c r="U11" s="75" t="str">
        <x:v>Ley 21.643 (Ley Karin); Código del Trabajo; D.S. 44/2023</x:v>
      </x:c>
      <x:c r="V11" s="79" t="str">
        <x:v>Jefatura de Administración / Prevención de Riesgos</x:v>
      </x:c>
      <x:c r="W11" s="79" t="str">
        <x:v>Mediano (60 días)</x:v>
      </x:c>
      <x:c r="X11" s="79" t="str">
        <x:v>Registro de inspección; procedimiento/registro de capacitación; fotografía u orden de trabajo; verificación de cierre</x:v>
      </x:c>
      <x:c r="Y11" s="79" t="n">
        <x:v>1</x:v>
      </x:c>
      <x:c r="Z11" s="79" t="n">
        <x:v>3</x:v>
      </x:c>
      <x:c r="AA11" s="85" t="n">
        <x:f>IF(OR(Y11="",Z11=""),"",Y11*Z11)</x:f>
        <x:v>3</x:v>
      </x:c>
      <x:c r="AB11" s="85" t="str">
        <x:f>IF(AA11="","",IF(AA11&lt;=3,"Bajo",IF(AA11&lt;=6,"Medio",IF(AA11&lt;=9,"Alto","Crítico"))))</x:f>
        <x:v>Bajo</x:v>
      </x:c>
      <x:c r="AC11" s="79" t="str">
        <x:v>En curso</x:v>
      </x:c>
      <x:c r="AD11" s="79" t="str">
        <x:v>Validar en terreno con participación de las personas trabajadoras; ajustar P/C y controles existentes.</x:v>
      </x:c>
    </x:row>
    <x:row r="12">
      <x:c r="A12" s="75" t="str">
        <x:v>CMDR-008</x:v>
      </x:c>
      <x:c r="B12" s="75" t="str">
        <x:v>Administración — Oficinas y todos los recintos</x:v>
      </x:c>
      <x:c r="C12" s="75" t="str">
        <x:v>Administrativo</x:v>
      </x:c>
      <x:c r="D12" s="75" t="str">
        <x:v>Emergencias</x:v>
      </x:c>
      <x:c r="E12" s="75" t="str">
        <x:v>Evacuar oficina con público y documentación</x:v>
      </x:c>
      <x:c r="F12" s="75" t="str">
        <x:v>No rutinaria</x:v>
      </x:c>
      <x:c r="G12" s="75" t="str">
        <x:v>Preparación insuficiente ante emergencia</x:v>
      </x:c>
      <x:c r="H12" s="75" t="str">
        <x:v>Sismo, incendio, fuga, corte de energía o evacuación. Contexto: Evacuar oficina con público y documentación.</x:v>
      </x:c>
      <x:c r="I12" s="75" t="str">
        <x:v>Lesión durante emergencia o evacuación</x:v>
      </x:c>
      <x:c r="J12" s="75" t="str">
        <x:v>Lesión grave, atrapamiento o muerte</x:v>
      </x:c>
      <x:c r="K12" s="75" t="str">
        <x:v>Personal administrativo</x:v>
      </x:c>
      <x:c r="L12" s="75" t="str">
        <x:v>Potencial para múltiples personas</x:v>
      </x:c>
      <x:c r="M12" s="75" t="str">
        <x:v>Plan, señalización y equipos básicos</x:v>
      </x:c>
      <x:c r="N12" s="79" t="n">
        <x:v>2</x:v>
      </x:c>
      <x:c r="O12" s="79" t="n">
        <x:v>4</x:v>
      </x:c>
      <x:c r="P12" s="85" t="n">
        <x:f>IF(OR(N12="",O12=""),"",N12*O12)</x:f>
        <x:v>8</x:v>
      </x:c>
      <x:c r="Q12" s="85" t="str">
        <x:f>IF(P12="","",IF(P12&lt;=3,"Bajo",IF(P12&lt;=6,"Medio",IF(P12&lt;=9,"Alto","Crítico"))))</x:f>
        <x:v>Alto</x:v>
      </x:c>
      <x:c r="R12" s="75" t="str">
        <x:v>Mantener plan por recinto; roles, rutas accesibles, alarmas, simulacros y coordinación externa</x:v>
      </x:c>
      <x:c r="S12" s="75" t="str">
        <x:v>Corregir hallazgos de simulacro/incidente y actualizar plan</x:v>
      </x:c>
      <x:c r="T12" s="75" t="str">
        <x:v>Según rol de emergencia; no sustituye capacitación ni evacuación</x:v>
      </x:c>
      <x:c r="U12" s="75" t="str">
        <x:v>D.S. 44/2023; D.S. 594/1999; Código del Trabajo, deber de protección</x:v>
      </x:c>
      <x:c r="V12" s="79" t="str">
        <x:v>Jefatura de Administración / Prevención de Riesgos</x:v>
      </x:c>
      <x:c r="W12" s="79" t="str">
        <x:v>Corto (30 días)</x:v>
      </x:c>
      <x:c r="X12" s="79" t="str">
        <x:v>Registro de inspección; procedimiento/registro de capacitación; fotografía u orden de trabajo; verificación de cierre</x:v>
      </x:c>
      <x:c r="Y12" s="79" t="n">
        <x:v>1</x:v>
      </x:c>
      <x:c r="Z12" s="79" t="n">
        <x:v>4</x:v>
      </x:c>
      <x:c r="AA12" s="85" t="n">
        <x:f>IF(OR(Y12="",Z12=""),"",Y12*Z12)</x:f>
        <x:v>4</x:v>
      </x:c>
      <x:c r="AB12" s="85" t="str">
        <x:f>IF(AA12="","",IF(AA12&lt;=3,"Bajo",IF(AA12&lt;=6,"Medio",IF(AA12&lt;=9,"Alto","Crítico"))))</x:f>
        <x:v>Medio</x:v>
      </x:c>
      <x:c r="AC12" s="79" t="str">
        <x:v>Pendiente</x:v>
      </x:c>
      <x:c r="AD12" s="79" t="str">
        <x:v>Validar en terreno con participación de las personas trabajadoras; ajustar P/C y controles existentes.</x:v>
      </x:c>
    </x:row>
    <x:row r="13">
      <x:c r="A13" s="75" t="str">
        <x:v>CMDR-009</x:v>
      </x:c>
      <x:c r="B13" s="75" t="str">
        <x:v>Administración — Oficinas y todos los recintos</x:v>
      </x:c>
      <x:c r="C13" s="75" t="str">
        <x:v>Administrativo</x:v>
      </x:c>
      <x:c r="D13" s="75" t="str">
        <x:v>Equipos</x:v>
      </x:c>
      <x:c r="E13" s="75" t="str">
        <x:v>Conectar computador, impresora y cargadores en regleta</x:v>
      </x:c>
      <x:c r="F13" s="75" t="str">
        <x:v>Rutinaria</x:v>
      </x:c>
      <x:c r="G13" s="75" t="str">
        <x:v>Energía eléctrica</x:v>
      </x:c>
      <x:c r="H13" s="75" t="str">
        <x:v>Tablero, circuito, equipo, cable o conexión energizada. Contexto: Conectar computador, impresora y cargadores en regleta.</x:v>
      </x:c>
      <x:c r="I13" s="75" t="str">
        <x:v>Contacto eléctrico o arco eléctrico</x:v>
      </x:c>
      <x:c r="J13" s="75" t="str">
        <x:v>Quemadura, fibrilación, caída secundaria o muerte</x:v>
      </x:c>
      <x:c r="K13" s="75" t="str">
        <x:v>Personal administrativo</x:v>
      </x:c>
      <x:c r="L13" s="75" t="str">
        <x:v>Directa, crítica y no rutinaria</x:v>
      </x:c>
      <x:c r="M13" s="75" t="str">
        <x:v>Personal autorizado; inspección; barreras y señalización</x:v>
      </x:c>
      <x:c r="N13" s="79" t="n">
        <x:v>2</x:v>
      </x:c>
      <x:c r="O13" s="79" t="n">
        <x:v>4</x:v>
      </x:c>
      <x:c r="P13" s="85" t="n">
        <x:f>IF(OR(N13="",O13=""),"",N13*O13)</x:f>
        <x:v>8</x:v>
      </x:c>
      <x:c r="Q13" s="85" t="str">
        <x:f>IF(P13="","",IF(P13&lt;=3,"Bajo",IF(P13&lt;=6,"Medio",IF(P13&lt;=9,"Alto","Crítico"))))</x:f>
        <x:v>Alto</x:v>
      </x:c>
      <x:c r="R13" s="75" t="str">
        <x:v>Desenergizar, bloquear, verificar ausencia de tensión y controlar energías antes de intervenir</x:v>
      </x:c>
      <x:c r="S13" s="75" t="str">
        <x:v>Retirar de servicio; reparar por personal competente y documentar pruebas</x:v>
      </x:c>
      <x:c r="T13" s="75" t="str">
        <x:v>EPP dieléctrico y contra arco definido por evaluación; herramientas aisladas certificadas</x:v>
      </x:c>
      <x:c r="U13" s="75" t="str">
        <x:v>Ley 16.744; D.S. 44/2023; D.S. 594/1999; reglamentación SEC y normativa eléctrica vigente</x:v>
      </x:c>
      <x:c r="V13" s="79" t="str">
        <x:v>Jefatura de Administración / Prevención de Riesgos</x:v>
      </x:c>
      <x:c r="W13" s="79" t="str">
        <x:v>Corto (30 días)</x:v>
      </x:c>
      <x:c r="X13" s="79" t="str">
        <x:v>Registro de inspección; procedimiento/registro de capacitación; fotografía u orden de trabajo; verificación de cierre</x:v>
      </x:c>
      <x:c r="Y13" s="79" t="n">
        <x:v>1</x:v>
      </x:c>
      <x:c r="Z13" s="79" t="n">
        <x:v>4</x:v>
      </x:c>
      <x:c r="AA13" s="85" t="n">
        <x:f>IF(OR(Y13="",Z13=""),"",Y13*Z13)</x:f>
        <x:v>4</x:v>
      </x:c>
      <x:c r="AB13" s="85" t="str">
        <x:f>IF(AA13="","",IF(AA13&lt;=3,"Bajo",IF(AA13&lt;=6,"Medio",IF(AA13&lt;=9,"Alto","Crítico"))))</x:f>
        <x:v>Medio</x:v>
      </x:c>
      <x:c r="AC13" s="79" t="str">
        <x:v>Pendiente</x:v>
      </x:c>
      <x:c r="AD13" s="79" t="str">
        <x:v>Validar en terreno con participación de las personas trabajadoras; ajustar P/C y controles existentes.</x:v>
      </x:c>
    </x:row>
    <x:row r="14">
      <x:c r="A14" s="75" t="str">
        <x:v>CMDR-010</x:v>
      </x:c>
      <x:c r="B14" s="75" t="str">
        <x:v>Atención de público — Accesos, recepción y áreas comunes</x:v>
      </x:c>
      <x:c r="C14" s="75" t="str">
        <x:v>Recepción de recinto</x:v>
      </x:c>
      <x:c r="D14" s="75" t="str">
        <x:v>Atención</x:v>
      </x:c>
      <x:c r="E14" s="75" t="str">
        <x:v>Orientar usuarios en mesón durante períodos de alta demanda</x:v>
      </x:c>
      <x:c r="F14" s="75" t="str">
        <x:v>Rutinaria</x:v>
      </x:c>
      <x:c r="G14" s="75" t="str">
        <x:v>Exigencias emocionales, carga mental o deficiente organización</x:v>
      </x:c>
      <x:c r="H14" s="75" t="str">
        <x:v>Alta demanda, interrupciones, ambigüedad de rol, turnos o falta de apoyo. Contexto: Orientar usuarios en mesón durante períodos de alta demanda.</x:v>
      </x:c>
      <x:c r="I14" s="75" t="str">
        <x:v>Daño a la salud mental</x:v>
      </x:c>
      <x:c r="J14" s="75" t="str">
        <x:v>Estrés, ansiedad, agotamiento o ausentismo</x:v>
      </x:c>
      <x:c r="K14" s="75" t="str">
        <x:v>Recepcionistas y personal de apoyo</x:v>
      </x:c>
      <x:c r="L14" s="75" t="str">
        <x:v>Organizacional y sostenida</x:v>
      </x:c>
      <x:c r="M14" s="75" t="str">
        <x:v>Reuniones de coordinación; canales de apoyo y pausas</x:v>
      </x:c>
      <x:c r="N14" s="79" t="n">
        <x:v>3</x:v>
      </x:c>
      <x:c r="O14" s="79" t="n">
        <x:v>3</x:v>
      </x:c>
      <x:c r="P14" s="85" t="n">
        <x:f>IF(OR(N14="",O14=""),"",N14*O14)</x:f>
        <x:v>9</x:v>
      </x:c>
      <x:c r="Q14" s="85" t="str">
        <x:f>IF(P14="","",IF(P14&lt;=3,"Bajo",IF(P14&lt;=6,"Medio",IF(P14&lt;=9,"Alto","Crítico"))))</x:f>
        <x:v>Alto</x:v>
      </x:c>
      <x:c r="R14" s="75" t="str">
        <x:v>Clarificar roles; equilibrar carga/dotación; asegurar pausas y aplicar CEAL-SM/SUSESO conforme corresponda</x:v>
      </x:c>
      <x:c r="S14" s="75" t="str">
        <x:v>Implementar plan participativo; ajustar carga y efectuar seguimiento</x:v>
      </x:c>
      <x:c r="T14" s="75" t="str">
        <x:v>No aplica; priorizar medidas organizacionales</x:v>
      </x:c>
      <x:c r="U14" s="75" t="str">
        <x:v>Ley 16.744; D.S. 44/2023; Protocolo de Vigilancia de Riesgos Psicosociales y CEAL-SM/SUSESO</x:v>
      </x:c>
      <x:c r="V14" s="79" t="str">
        <x:v>Jefatura de Atención de público / Prevención de Riesgos</x:v>
      </x:c>
      <x:c r="W14" s="79" t="str">
        <x:v>Corto (30 días)</x:v>
      </x:c>
      <x:c r="X14" s="79" t="str">
        <x:v>Registro de inspección; procedimiento/registro de capacitación; fotografía u orden de trabajo; verificación de cierre</x:v>
      </x:c>
      <x:c r="Y14" s="79" t="n">
        <x:v>2</x:v>
      </x:c>
      <x:c r="Z14" s="79" t="n">
        <x:v>3</x:v>
      </x:c>
      <x:c r="AA14" s="85" t="n">
        <x:f>IF(OR(Y14="",Z14=""),"",Y14*Z14)</x:f>
        <x:v>6</x:v>
      </x:c>
      <x:c r="AB14" s="85" t="str">
        <x:f>IF(AA14="","",IF(AA14&lt;=3,"Bajo",IF(AA14&lt;=6,"Medio",IF(AA14&lt;=9,"Alto","Crítico"))))</x:f>
        <x:v>Medio</x:v>
      </x:c>
      <x:c r="AC14" s="79" t="str">
        <x:v>Pendiente</x:v>
      </x:c>
      <x:c r="AD14" s="79" t="str">
        <x:v>Validar en terreno con participación de las personas trabajadoras; ajustar P/C y controles existentes.</x:v>
      </x:c>
    </x:row>
    <x:row r="15">
      <x:c r="A15" s="75" t="str">
        <x:v>CMDR-011</x:v>
      </x:c>
      <x:c r="B15" s="75" t="str">
        <x:v>Atención de público — Accesos, recepción y áreas comunes</x:v>
      </x:c>
      <x:c r="C15" s="75" t="str">
        <x:v>Recepción de recinto</x:v>
      </x:c>
      <x:c r="D15" s="75" t="str">
        <x:v>Atención</x:v>
      </x:c>
      <x:c r="E15" s="75" t="str">
        <x:v>Resolver reclamos por reservas, aforo o acceso</x:v>
      </x:c>
      <x:c r="F15" s="75" t="str">
        <x:v>Rutinaria</x:v>
      </x:c>
      <x:c r="G15" s="75" t="str">
        <x:v>Violencia externa, acoso o conducta hostil</x:v>
      </x:c>
      <x:c r="H15" s="75" t="str">
        <x:v>Interacción con público, reclamos, cobros o relaciones laborales. Contexto: Resolver reclamos por reservas, aforo o acceso.</x:v>
      </x:c>
      <x:c r="I15" s="75" t="str">
        <x:v>Agresión verbal, física o acoso</x:v>
      </x:c>
      <x:c r="J15" s="75" t="str">
        <x:v>Lesión física o afectación de salud mental</x:v>
      </x:c>
      <x:c r="K15" s="75" t="str">
        <x:v>Recepcionistas y personal de apoyo</x:v>
      </x:c>
      <x:c r="L15" s="75" t="str">
        <x:v>Directa e imprevisible</x:v>
      </x:c>
      <x:c r="M15" s="75" t="str">
        <x:v>Canal de escalamiento; presencia de apoyo y medios de comunicación</x:v>
      </x:c>
      <x:c r="N15" s="79" t="n">
        <x:v>3</x:v>
      </x:c>
      <x:c r="O15" s="79" t="n">
        <x:v>3</x:v>
      </x:c>
      <x:c r="P15" s="85" t="n">
        <x:f>IF(OR(N15="",O15=""),"",N15*O15)</x:f>
        <x:v>9</x:v>
      </x:c>
      <x:c r="Q15" s="85" t="str">
        <x:f>IF(P15="","",IF(P15&lt;=3,"Bajo",IF(P15&lt;=6,"Medio",IF(P15&lt;=9,"Alto","Crítico"))))</x:f>
        <x:v>Alto</x:v>
      </x:c>
      <x:c r="R15" s="75" t="str">
        <x:v>Aplicar protocolo de violencia y Ley Karin; diseñar atención segura; capacitar y disponer alerta/retirada</x:v>
      </x:c>
      <x:c r="S15" s="75" t="str">
        <x:v>Activar resguardo, denuncia y apoyo; investigar y corregir causas</x:v>
      </x:c>
      <x:c r="T15" s="75" t="str">
        <x:v>No aplica; controles de diseño, dotación y organización</x:v>
      </x:c>
      <x:c r="U15" s="75" t="str">
        <x:v>Ley 21.643 (Ley Karin); Código del Trabajo; D.S. 44/2023</x:v>
      </x:c>
      <x:c r="V15" s="79" t="str">
        <x:v>Jefatura de Atención de público / Prevención de Riesgos</x:v>
      </x:c>
      <x:c r="W15" s="79" t="str">
        <x:v>Corto (30 días)</x:v>
      </x:c>
      <x:c r="X15" s="79" t="str">
        <x:v>Registro de inspección; procedimiento/registro de capacitación; fotografía u orden de trabajo; verificación de cierre</x:v>
      </x:c>
      <x:c r="Y15" s="79" t="n">
        <x:v>2</x:v>
      </x:c>
      <x:c r="Z15" s="79" t="n">
        <x:v>3</x:v>
      </x:c>
      <x:c r="AA15" s="85" t="n">
        <x:f>IF(OR(Y15="",Z15=""),"",Y15*Z15)</x:f>
        <x:v>6</x:v>
      </x:c>
      <x:c r="AB15" s="85" t="str">
        <x:f>IF(AA15="","",IF(AA15&lt;=3,"Bajo",IF(AA15&lt;=6,"Medio",IF(AA15&lt;=9,"Alto","Crítico"))))</x:f>
        <x:v>Medio</x:v>
      </x:c>
      <x:c r="AC15" s="79" t="str">
        <x:v>Pendiente</x:v>
      </x:c>
      <x:c r="AD15" s="79" t="str">
        <x:v>Validar en terreno con participación de las personas trabajadoras; ajustar P/C y controles existentes.</x:v>
      </x:c>
    </x:row>
    <x:row r="16">
      <x:c r="A16" s="75" t="str">
        <x:v>CMDR-012</x:v>
      </x:c>
      <x:c r="B16" s="75" t="str">
        <x:v>Atención de público — Accesos, recepción y áreas comunes</x:v>
      </x:c>
      <x:c r="C16" s="75" t="str">
        <x:v>Recepción de recinto</x:v>
      </x:c>
      <x:c r="D16" s="75" t="str">
        <x:v>Registro</x:v>
      </x:c>
      <x:c r="E16" s="75" t="str">
        <x:v>Ingresar usuarios y reservas en computador</x:v>
      </x:c>
      <x:c r="F16" s="75" t="str">
        <x:v>Rutinaria</x:v>
      </x:c>
      <x:c r="G16" s="75" t="str">
        <x:v>Postura forzada, mantenida o repetición</x:v>
      </x:c>
      <x:c r="H16" s="75" t="str">
        <x:v>Diseño del puesto, alcance, ritmo y duración de la tarea. Contexto: Ingresar usuarios y reservas en computador.</x:v>
      </x:c>
      <x:c r="I16" s="75" t="str">
        <x:v>Trastorno musculoesquelético relacionado con el trabajo</x:v>
      </x:c>
      <x:c r="J16" s="75" t="str">
        <x:v>Dolor, tendinopatía o lesión musculoesquelética</x:v>
      </x:c>
      <x:c r="K16" s="75" t="str">
        <x:v>Recepcionistas y personal de apoyo</x:v>
      </x:c>
      <x:c r="L16" s="75" t="str">
        <x:v>Repetida o prolongada</x:v>
      </x:c>
      <x:c r="M16" s="75" t="str">
        <x:v>Pausas; alternancia y ajuste básico del puesto</x:v>
      </x:c>
      <x:c r="N16" s="79" t="n">
        <x:v>3</x:v>
      </x:c>
      <x:c r="O16" s="79" t="n">
        <x:v>2</x:v>
      </x:c>
      <x:c r="P16" s="85" t="n">
        <x:f>IF(OR(N16="",O16=""),"",N16*O16)</x:f>
        <x:v>6</x:v>
      </x:c>
      <x:c r="Q16" s="85" t="str">
        <x:f>IF(P16="","",IF(P16&lt;=3,"Bajo",IF(P16&lt;=6,"Medio",IF(P16&lt;=9,"Alto","Crítico"))))</x:f>
        <x:v>Medio</x:v>
      </x:c>
      <x:c r="R16" s="75" t="str">
        <x:v>Rediseñar altura y alcance; alternar tareas; programar micropausas y aplicar evaluación TMERT cuando corresponda</x:v>
      </x:c>
      <x:c r="S16" s="75" t="str">
        <x:v>Ajustar puesto/equipo; derivar síntomas y reevaluar la tarea</x:v>
      </x:c>
      <x:c r="T16" s="75" t="str">
        <x:v>No reemplaza controles ergonómicos; calzado adecuado si se trabaja de pie</x:v>
      </x:c>
      <x:c r="U16" s="75" t="str">
        <x:v>Ley 16.744; D.S. 44/2023; D.S. 594/1999; Protocolo TMERT vigente</x:v>
      </x:c>
      <x:c r="V16" s="79" t="str">
        <x:v>Jefatura de Atención de público / Prevención de Riesgos</x:v>
      </x:c>
      <x:c r="W16" s="79" t="str">
        <x:v>Mediano (60 días)</x:v>
      </x:c>
      <x:c r="X16" s="79" t="str">
        <x:v>Registro de inspección; procedimiento/registro de capacitación; fotografía u orden de trabajo; verificación de cierre</x:v>
      </x:c>
      <x:c r="Y16" s="79" t="n">
        <x:v>2</x:v>
      </x:c>
      <x:c r="Z16" s="79" t="n">
        <x:v>2</x:v>
      </x:c>
      <x:c r="AA16" s="85" t="n">
        <x:f>IF(OR(Y16="",Z16=""),"",Y16*Z16)</x:f>
        <x:v>4</x:v>
      </x:c>
      <x:c r="AB16" s="85" t="str">
        <x:f>IF(AA16="","",IF(AA16&lt;=3,"Bajo",IF(AA16&lt;=6,"Medio",IF(AA16&lt;=9,"Alto","Crítico"))))</x:f>
        <x:v>Medio</x:v>
      </x:c>
      <x:c r="AC16" s="79" t="str">
        <x:v>Pendiente</x:v>
      </x:c>
      <x:c r="AD16" s="79" t="str">
        <x:v>Validar en terreno con participación de las personas trabajadoras; ajustar P/C y controles existentes.</x:v>
      </x:c>
    </x:row>
    <x:row r="17">
      <x:c r="A17" s="75" t="str">
        <x:v>CMDR-013</x:v>
      </x:c>
      <x:c r="B17" s="75" t="str">
        <x:v>Atención de público — Accesos, recepción y áreas comunes</x:v>
      </x:c>
      <x:c r="C17" s="75" t="str">
        <x:v>Recepción de recinto</x:v>
      </x:c>
      <x:c r="D17" s="75" t="str">
        <x:v>Acceso</x:v>
      </x:c>
      <x:c r="E17" s="75" t="str">
        <x:v>Abrir y cerrar puertas o portones de ingreso</x:v>
      </x:c>
      <x:c r="F17" s="75" t="str">
        <x:v>Rutinaria</x:v>
      </x:c>
      <x:c r="G17" s="75" t="str">
        <x:v>Puntos de atrapamiento y partes móviles</x:v>
      </x:c>
      <x:c r="H17" s="75" t="str">
        <x:v>Portones, máquinas, poleas, tapas, rodillos o mecanismos. Contexto: Abrir y cerrar puertas o portones de ingreso.</x:v>
      </x:c>
      <x:c r="I17" s="75" t="str">
        <x:v>Atrapamiento o aplastamiento</x:v>
      </x:c>
      <x:c r="J17" s="75" t="str">
        <x:v>Contusión, fractura o amputación</x:v>
      </x:c>
      <x:c r="K17" s="75" t="str">
        <x:v>Recepcionistas y personal de apoyo</x:v>
      </x:c>
      <x:c r="L17" s="75" t="str">
        <x:v>Directa durante operación o ajuste</x:v>
      </x:c>
      <x:c r="M17" s="75" t="str">
        <x:v>Guardas; topes; señalización y restricción de acceso</x:v>
      </x:c>
      <x:c r="N17" s="79" t="n">
        <x:v>2</x:v>
      </x:c>
      <x:c r="O17" s="79" t="n">
        <x:v>3</x:v>
      </x:c>
      <x:c r="P17" s="85" t="n">
        <x:f>IF(OR(N17="",O17=""),"",N17*O17)</x:f>
        <x:v>6</x:v>
      </x:c>
      <x:c r="Q17" s="85" t="str">
        <x:f>IF(P17="","",IF(P17&lt;=3,"Bajo",IF(P17&lt;=6,"Medio",IF(P17&lt;=9,"Alto","Crítico"))))</x:f>
        <x:v>Medio</x:v>
      </x:c>
      <x:c r="R17" s="75" t="str">
        <x:v>Detener y aislar energía antes de intervenir; mantener manos fuera de la línea de fuego</x:v>
      </x:c>
      <x:c r="S17" s="75" t="str">
        <x:v>Instalar o reparar guarda, tope o enclavamiento antes de reanudar</x:v>
      </x:c>
      <x:c r="T17" s="75" t="str">
        <x:v>Guantes ajustados solo cuando no exista riesgo de arrastre; calzado de seguridad</x:v>
      </x:c>
      <x:c r="U17" s="75" t="str">
        <x:v>Ley 16.744; D.S. 44/2023; D.S. 594/1999</x:v>
      </x:c>
      <x:c r="V17" s="79" t="str">
        <x:v>Jefatura de Atención de público / Prevención de Riesgos</x:v>
      </x:c>
      <x:c r="W17" s="79" t="str">
        <x:v>Mediano (60 días)</x:v>
      </x:c>
      <x:c r="X17" s="79" t="str">
        <x:v>Registro de inspección; procedimiento/registro de capacitación; fotografía u orden de trabajo; verificación de cierre</x:v>
      </x:c>
      <x:c r="Y17" s="79" t="n">
        <x:v>1</x:v>
      </x:c>
      <x:c r="Z17" s="79" t="n">
        <x:v>3</x:v>
      </x:c>
      <x:c r="AA17" s="85" t="n">
        <x:f>IF(OR(Y17="",Z17=""),"",Y17*Z17)</x:f>
        <x:v>3</x:v>
      </x:c>
      <x:c r="AB17" s="85" t="str">
        <x:f>IF(AA17="","",IF(AA17&lt;=3,"Bajo",IF(AA17&lt;=6,"Medio",IF(AA17&lt;=9,"Alto","Crítico"))))</x:f>
        <x:v>Bajo</x:v>
      </x:c>
      <x:c r="AC17" s="79" t="str">
        <x:v>Pendiente</x:v>
      </x:c>
      <x:c r="AD17" s="79" t="str">
        <x:v>Validar en terreno con participación de las personas trabajadoras; ajustar P/C y controles existentes.</x:v>
      </x:c>
    </x:row>
    <x:row r="18">
      <x:c r="A18" s="75" t="str">
        <x:v>CMDR-014</x:v>
      </x:c>
      <x:c r="B18" s="75" t="str">
        <x:v>Atención de público — Accesos, recepción y áreas comunes</x:v>
      </x:c>
      <x:c r="C18" s="75" t="str">
        <x:v>Recepción de recinto</x:v>
      </x:c>
      <x:c r="D18" s="75" t="str">
        <x:v>Acceso</x:v>
      </x:c>
      <x:c r="E18" s="75" t="str">
        <x:v>Inspeccionar hall y retirar obstáculos menores</x:v>
      </x:c>
      <x:c r="F18" s="75" t="str">
        <x:v>Rutinaria</x:v>
      </x:c>
      <x:c r="G18" s="75" t="str">
        <x:v>Superficie resbaladiza, irregular u obstruida</x:v>
      </x:c>
      <x:c r="H18" s="75" t="str">
        <x:v>Pisos, desniveles, cables, agua u objetos en circulación. Contexto: Inspeccionar hall y retirar obstáculos menores.</x:v>
      </x:c>
      <x:c r="I18" s="75" t="str">
        <x:v>Caída al mismo nivel</x:v>
      </x:c>
      <x:c r="J18" s="75" t="str">
        <x:v>Contusión, esguince o fractura</x:v>
      </x:c>
      <x:c r="K18" s="75" t="str">
        <x:v>Recepcionistas y personal de apoyo</x:v>
      </x:c>
      <x:c r="L18" s="75" t="str">
        <x:v>Directa e intermitente</x:v>
      </x:c>
      <x:c r="M18" s="75" t="str">
        <x:v>Orden y aseo; iluminación; señalización y reporte de defectos</x:v>
      </x:c>
      <x:c r="N18" s="79" t="n">
        <x:v>2</x:v>
      </x:c>
      <x:c r="O18" s="79" t="n">
        <x:v>2</x:v>
      </x:c>
      <x:c r="P18" s="85" t="n">
        <x:f>IF(OR(N18="",O18=""),"",N18*O18)</x:f>
        <x:v>4</x:v>
      </x:c>
      <x:c r="Q18" s="85" t="str">
        <x:f>IF(P18="","",IF(P18&lt;=3,"Bajo",IF(P18&lt;=6,"Medio",IF(P18&lt;=9,"Alto","Crítico"))))</x:f>
        <x:v>Medio</x:v>
      </x:c>
      <x:c r="R18" s="75" t="str">
        <x:v>Inspeccionar la ruta antes de la tarea; eliminar obstáculos; secar derrames y segregar mientras persista la condición</x:v>
      </x:c>
      <x:c r="S18" s="75" t="str">
        <x:v>Reparar superficie o drenaje; registrar el hallazgo y verificar cierre</x:v>
      </x:c>
      <x:c r="T18" s="75" t="str">
        <x:v>Calzado cerrado antideslizante según tarea</x:v>
      </x:c>
      <x:c r="U18" s="75" t="str">
        <x:v>Ley 16.744; D.S. 44/2023; D.S. 594/1999</x:v>
      </x:c>
      <x:c r="V18" s="79" t="str">
        <x:v>Jefatura de Atención de público / Prevención de Riesgos</x:v>
      </x:c>
      <x:c r="W18" s="79" t="str">
        <x:v>Mediano (60 días)</x:v>
      </x:c>
      <x:c r="X18" s="79" t="str">
        <x:v>Registro de inspección; procedimiento/registro de capacitación; fotografía u orden de trabajo; verificación de cierre</x:v>
      </x:c>
      <x:c r="Y18" s="79" t="n">
        <x:v>1</x:v>
      </x:c>
      <x:c r="Z18" s="79" t="n">
        <x:v>2</x:v>
      </x:c>
      <x:c r="AA18" s="85" t="n">
        <x:f>IF(OR(Y18="",Z18=""),"",Y18*Z18)</x:f>
        <x:v>2</x:v>
      </x:c>
      <x:c r="AB18" s="85" t="str">
        <x:f>IF(AA18="","",IF(AA18&lt;=3,"Bajo",IF(AA18&lt;=6,"Medio",IF(AA18&lt;=9,"Alto","Crítico"))))</x:f>
        <x:v>Bajo</x:v>
      </x:c>
      <x:c r="AC18" s="79" t="str">
        <x:v>En curso</x:v>
      </x:c>
      <x:c r="AD18" s="79" t="str">
        <x:v>Validar en terreno con participación de las personas trabajadoras; ajustar P/C y controles existentes.</x:v>
      </x:c>
    </x:row>
    <x:row r="19">
      <x:c r="A19" s="75" t="str">
        <x:v>CMDR-015</x:v>
      </x:c>
      <x:c r="B19" s="75" t="str">
        <x:v>Atención de público — Accesos, recepción y áreas comunes</x:v>
      </x:c>
      <x:c r="C19" s="75" t="str">
        <x:v>Recepción de recinto</x:v>
      </x:c>
      <x:c r="D19" s="75" t="str">
        <x:v>Información</x:v>
      </x:c>
      <x:c r="E19" s="75" t="str">
        <x:v>Instalar señalética temporal o avisos en altura</x:v>
      </x:c>
      <x:c r="F19" s="75" t="str">
        <x:v>No rutinaria</x:v>
      </x:c>
      <x:c r="G19" s="75" t="str">
        <x:v>Trabajo sobre nivel o acceso elevado</x:v>
      </x:c>
      <x:c r="H19" s="75" t="str">
        <x:v>Escala, plataforma, andamio, borde o estructura elevada. Contexto: Instalar señalética temporal o avisos en altura.</x:v>
      </x:c>
      <x:c r="I19" s="75" t="str">
        <x:v>Caída a distinto nivel</x:v>
      </x:c>
      <x:c r="J19" s="75" t="str">
        <x:v>Fractura, trauma grave o muerte</x:v>
      </x:c>
      <x:c r="K19" s="75" t="str">
        <x:v>Recepcionistas y personal de apoyo</x:v>
      </x:c>
      <x:c r="L19" s="75" t="str">
        <x:v>Directa durante tarea crítica</x:v>
      </x:c>
      <x:c r="M19" s="75" t="str">
        <x:v>Autorización; inspección previa de equipo y delimitación inferior</x:v>
      </x:c>
      <x:c r="N19" s="79" t="n">
        <x:v>2</x:v>
      </x:c>
      <x:c r="O19" s="79" t="n">
        <x:v>3</x:v>
      </x:c>
      <x:c r="P19" s="85" t="n">
        <x:f>IF(OR(N19="",O19=""),"",N19*O19)</x:f>
        <x:v>6</x:v>
      </x:c>
      <x:c r="Q19" s="85" t="str">
        <x:f>IF(P19="","",IF(P19&lt;=3,"Bajo",IF(P19&lt;=6,"Medio",IF(P19&lt;=9,"Alto","Crítico"))))</x:f>
        <x:v>Medio</x:v>
      </x:c>
      <x:c r="R19" s="75" t="str">
        <x:v>Evitar el trabajo en altura; usar plataforma certificada y protección colectiva; aplicar procedimiento y supervisión</x:v>
      </x:c>
      <x:c r="S19" s="75" t="str">
        <x:v>Retirar equipo defectuoso; suspender hasta habilitar acceso seguro</x:v>
      </x:c>
      <x:c r="T19" s="75" t="str">
        <x:v>Casco con barboquejo; sistema anticaídas cuando la evaluación lo exija</x:v>
      </x:c>
      <x:c r="U19" s="75" t="str">
        <x:v>Ley 16.744; D.S. 44/2023; D.S. 594/1999; normativa chilena vigente para trabajo en altura</x:v>
      </x:c>
      <x:c r="V19" s="79" t="str">
        <x:v>Jefatura de Atención de público / Prevención de Riesgos</x:v>
      </x:c>
      <x:c r="W19" s="79" t="str">
        <x:v>Mediano (60 días)</x:v>
      </x:c>
      <x:c r="X19" s="79" t="str">
        <x:v>Registro de inspección; procedimiento/registro de capacitación; fotografía u orden de trabajo; verificación de cierre</x:v>
      </x:c>
      <x:c r="Y19" s="79" t="n">
        <x:v>1</x:v>
      </x:c>
      <x:c r="Z19" s="79" t="n">
        <x:v>3</x:v>
      </x:c>
      <x:c r="AA19" s="85" t="n">
        <x:f>IF(OR(Y19="",Z19=""),"",Y19*Z19)</x:f>
        <x:v>3</x:v>
      </x:c>
      <x:c r="AB19" s="85" t="str">
        <x:f>IF(AA19="","",IF(AA19&lt;=3,"Bajo",IF(AA19&lt;=6,"Medio",IF(AA19&lt;=9,"Alto","Crítico"))))</x:f>
        <x:v>Bajo</x:v>
      </x:c>
      <x:c r="AC19" s="79" t="str">
        <x:v>Pendiente</x:v>
      </x:c>
      <x:c r="AD19" s="79" t="str">
        <x:v>Validar en terreno con participación de las personas trabajadoras; ajustar P/C y controles existentes.</x:v>
      </x:c>
    </x:row>
    <x:row r="20">
      <x:c r="A20" s="75" t="str">
        <x:v>CMDR-016</x:v>
      </x:c>
      <x:c r="B20" s="75" t="str">
        <x:v>Atención de público — Accesos, recepción y áreas comunes</x:v>
      </x:c>
      <x:c r="C20" s="75" t="str">
        <x:v>Recepción de recinto</x:v>
      </x:c>
      <x:c r="D20" s="75" t="str">
        <x:v>Emergencias</x:v>
      </x:c>
      <x:c r="E20" s="75" t="str">
        <x:v>Guiar evacuación de usuarios desde recepción</x:v>
      </x:c>
      <x:c r="F20" s="75" t="str">
        <x:v>No rutinaria</x:v>
      </x:c>
      <x:c r="G20" s="75" t="str">
        <x:v>Preparación insuficiente ante emergencia</x:v>
      </x:c>
      <x:c r="H20" s="75" t="str">
        <x:v>Sismo, incendio, fuga, corte de energía o evacuación. Contexto: Guiar evacuación de usuarios desde recepción.</x:v>
      </x:c>
      <x:c r="I20" s="75" t="str">
        <x:v>Lesión durante emergencia o evacuación</x:v>
      </x:c>
      <x:c r="J20" s="75" t="str">
        <x:v>Lesión grave, atrapamiento o muerte</x:v>
      </x:c>
      <x:c r="K20" s="75" t="str">
        <x:v>Recepcionistas y personal de apoyo</x:v>
      </x:c>
      <x:c r="L20" s="75" t="str">
        <x:v>Potencial para múltiples personas</x:v>
      </x:c>
      <x:c r="M20" s="75" t="str">
        <x:v>Plan, señalización y equipos básicos</x:v>
      </x:c>
      <x:c r="N20" s="79" t="n">
        <x:v>2</x:v>
      </x:c>
      <x:c r="O20" s="79" t="n">
        <x:v>4</x:v>
      </x:c>
      <x:c r="P20" s="85" t="n">
        <x:f>IF(OR(N20="",O20=""),"",N20*O20)</x:f>
        <x:v>8</x:v>
      </x:c>
      <x:c r="Q20" s="85" t="str">
        <x:f>IF(P20="","",IF(P20&lt;=3,"Bajo",IF(P20&lt;=6,"Medio",IF(P20&lt;=9,"Alto","Crítico"))))</x:f>
        <x:v>Alto</x:v>
      </x:c>
      <x:c r="R20" s="75" t="str">
        <x:v>Mantener plan por recinto; roles, rutas accesibles, alarmas, simulacros y coordinación externa</x:v>
      </x:c>
      <x:c r="S20" s="75" t="str">
        <x:v>Corregir hallazgos de simulacro/incidente y actualizar plan</x:v>
      </x:c>
      <x:c r="T20" s="75" t="str">
        <x:v>Según rol de emergencia; no sustituye capacitación ni evacuación</x:v>
      </x:c>
      <x:c r="U20" s="75" t="str">
        <x:v>D.S. 44/2023; D.S. 594/1999; Código del Trabajo, deber de protección</x:v>
      </x:c>
      <x:c r="V20" s="79" t="str">
        <x:v>Jefatura de Atención de público / Prevención de Riesgos</x:v>
      </x:c>
      <x:c r="W20" s="79" t="str">
        <x:v>Corto (30 días)</x:v>
      </x:c>
      <x:c r="X20" s="79" t="str">
        <x:v>Registro de inspección; procedimiento/registro de capacitación; fotografía u orden de trabajo; verificación de cierre</x:v>
      </x:c>
      <x:c r="Y20" s="79" t="n">
        <x:v>1</x:v>
      </x:c>
      <x:c r="Z20" s="79" t="n">
        <x:v>4</x:v>
      </x:c>
      <x:c r="AA20" s="85" t="n">
        <x:f>IF(OR(Y20="",Z20=""),"",Y20*Z20)</x:f>
        <x:v>4</x:v>
      </x:c>
      <x:c r="AB20" s="85" t="str">
        <x:f>IF(AA20="","",IF(AA20&lt;=3,"Bajo",IF(AA20&lt;=6,"Medio",IF(AA20&lt;=9,"Alto","Crítico"))))</x:f>
        <x:v>Medio</x:v>
      </x:c>
      <x:c r="AC20" s="79" t="str">
        <x:v>Pendiente</x:v>
      </x:c>
      <x:c r="AD20" s="79" t="str">
        <x:v>Validar en terreno con participación de las personas trabajadoras; ajustar P/C y controles existentes.</x:v>
      </x:c>
    </x:row>
    <x:row r="21">
      <x:c r="A21" s="75" t="str">
        <x:v>CMDR-017</x:v>
      </x:c>
      <x:c r="B21" s="75" t="str">
        <x:v>Atención de público — Accesos, recepción y áreas comunes</x:v>
      </x:c>
      <x:c r="C21" s="75" t="str">
        <x:v>Recepción de recinto</x:v>
      </x:c>
      <x:c r="D21" s="75" t="str">
        <x:v>Primer aviso</x:v>
      </x:c>
      <x:c r="E21" s="75" t="str">
        <x:v>Asistir inicialmente a una persona lesionada hasta llegada de apoyo</x:v>
      </x:c>
      <x:c r="F21" s="75" t="str">
        <x:v>No rutinaria</x:v>
      </x:c>
      <x:c r="G21" s="75" t="str">
        <x:v>Agentes biológicos y fluidos</x:v>
      </x:c>
      <x:c r="H21" s="75" t="str">
        <x:v>Baños, camarines, residuos, sangre, agua o superficies contaminadas. Contexto: Asistir inicialmente a una persona lesionada hasta llegada de apoyo.</x:v>
      </x:c>
      <x:c r="I21" s="75" t="str">
        <x:v>Exposición a agentes biológicos</x:v>
      </x:c>
      <x:c r="J21" s="75" t="str">
        <x:v>Infección, dermatitis o enfermedad</x:v>
      </x:c>
      <x:c r="K21" s="75" t="str">
        <x:v>Recepcionistas y personal de apoyo</x:v>
      </x:c>
      <x:c r="L21" s="75" t="str">
        <x:v>Dérmica, mucosa o accidental</x:v>
      </x:c>
      <x:c r="M21" s="75" t="str">
        <x:v>Higiene de manos; limpieza programada y segregación de utensilios</x:v>
      </x:c>
      <x:c r="N21" s="79" t="n">
        <x:v>2</x:v>
      </x:c>
      <x:c r="O21" s="79" t="n">
        <x:v>3</x:v>
      </x:c>
      <x:c r="P21" s="85" t="n">
        <x:f>IF(OR(N21="",O21=""),"",N21*O21)</x:f>
        <x:v>6</x:v>
      </x:c>
      <x:c r="Q21" s="85" t="str">
        <x:f>IF(P21="","",IF(P21&lt;=3,"Bajo",IF(P21&lt;=6,"Medio",IF(P21&lt;=9,"Alto","Crítico"))))</x:f>
        <x:v>Medio</x:v>
      </x:c>
      <x:c r="R21" s="75" t="str">
        <x:v>Aplicar precauciones estándar; ventilar; desinfectar con método definido y evitar contacto directo</x:v>
      </x:c>
      <x:c r="S21" s="75" t="str">
        <x:v>Descontaminar; gestionar exposición accidental y registrar incidente</x:v>
      </x:c>
      <x:c r="T21" s="75" t="str">
        <x:v>Guantes impermeables; antiparras y pechera según posibilidad de salpicadura</x:v>
      </x:c>
      <x:c r="U21" s="75" t="str">
        <x:v>Ley 16.744; D.S. 44/2023; D.S. 594/1999; normativa sanitaria vigente</x:v>
      </x:c>
      <x:c r="V21" s="79" t="str">
        <x:v>Jefatura de Atención de público / Prevención de Riesgos</x:v>
      </x:c>
      <x:c r="W21" s="79" t="str">
        <x:v>Mediano (60 días)</x:v>
      </x:c>
      <x:c r="X21" s="79" t="str">
        <x:v>Registro de inspección; procedimiento/registro de capacitación; fotografía u orden de trabajo; verificación de cierre</x:v>
      </x:c>
      <x:c r="Y21" s="79" t="n">
        <x:v>1</x:v>
      </x:c>
      <x:c r="Z21" s="79" t="n">
        <x:v>3</x:v>
      </x:c>
      <x:c r="AA21" s="85" t="n">
        <x:f>IF(OR(Y21="",Z21=""),"",Y21*Z21)</x:f>
        <x:v>3</x:v>
      </x:c>
      <x:c r="AB21" s="85" t="str">
        <x:f>IF(AA21="","",IF(AA21&lt;=3,"Bajo",IF(AA21&lt;=6,"Medio",IF(AA21&lt;=9,"Alto","Crítico"))))</x:f>
        <x:v>Bajo</x:v>
      </x:c>
      <x:c r="AC21" s="79" t="str">
        <x:v>Pendiente</x:v>
      </x:c>
      <x:c r="AD21" s="79" t="str">
        <x:v>Validar en terreno con participación de las personas trabajadoras; ajustar P/C y controles existentes.</x:v>
      </x:c>
    </x:row>
    <x:row r="22">
      <x:c r="A22" s="75" t="str">
        <x:v>CMDR-018</x:v>
      </x:c>
      <x:c r="B22" s="75" t="str">
        <x:v>Atención de público — Accesos, recepción y áreas comunes</x:v>
      </x:c>
      <x:c r="C22" s="75" t="str">
        <x:v>Recepción de recinto</x:v>
      </x:c>
      <x:c r="D22" s="75" t="str">
        <x:v>Control</x:v>
      </x:c>
      <x:c r="E22" s="75" t="str">
        <x:v>Verificar ingreso durante eventos de gran afluencia</x:v>
      </x:c>
      <x:c r="F22" s="75" t="str">
        <x:v>No rutinaria</x:v>
      </x:c>
      <x:c r="G22" s="75" t="str">
        <x:v>Objetos, equipos o elementos móviles</x:v>
      </x:c>
      <x:c r="H22" s="75" t="str">
        <x:v>Puertas, portones, implementos, cargas o partes salientes. Contexto: Verificar ingreso durante eventos de gran afluencia.</x:v>
      </x:c>
      <x:c r="I22" s="75" t="str">
        <x:v>Golpeado por o contra objetos</x:v>
      </x:c>
      <x:c r="J22" s="75" t="str">
        <x:v>Contusión, herida o fractura</x:v>
      </x:c>
      <x:c r="K22" s="75" t="str">
        <x:v>Recepcionistas y personal de apoyo</x:v>
      </x:c>
      <x:c r="L22" s="75" t="str">
        <x:v>Directa y ocasional</x:v>
      </x:c>
      <x:c r="M22" s="75" t="str">
        <x:v>Inspección visual; orden; rutas despejadas y coordinación</x:v>
      </x:c>
      <x:c r="N22" s="79" t="n">
        <x:v>2</x:v>
      </x:c>
      <x:c r="O22" s="79" t="n">
        <x:v>3</x:v>
      </x:c>
      <x:c r="P22" s="85" t="n">
        <x:f>IF(OR(N22="",O22=""),"",N22*O22)</x:f>
        <x:v>6</x:v>
      </x:c>
      <x:c r="Q22" s="85" t="str">
        <x:f>IF(P22="","",IF(P22&lt;=3,"Bajo",IF(P22&lt;=6,"Medio",IF(P22&lt;=9,"Alto","Crítico"))))</x:f>
        <x:v>Medio</x:v>
      </x:c>
      <x:c r="R22" s="75" t="str">
        <x:v>Asegurar elementos móviles; mantener distancias y separar al público de la maniobra</x:v>
      </x:c>
      <x:c r="S22" s="75" t="str">
        <x:v>Reparar, fijar o retirar el elemento inseguro; reponer señalización</x:v>
      </x:c>
      <x:c r="T22" s="75" t="str">
        <x:v>Guantes de trabajo y casco cuando exista caída/proyección de objetos</x:v>
      </x:c>
      <x:c r="U22" s="75" t="str">
        <x:v>Ley 16.744; D.S. 44/2023; D.S. 594/1999</x:v>
      </x:c>
      <x:c r="V22" s="79" t="str">
        <x:v>Jefatura de Atención de público / Prevención de Riesgos</x:v>
      </x:c>
      <x:c r="W22" s="79" t="str">
        <x:v>Mediano (60 días)</x:v>
      </x:c>
      <x:c r="X22" s="79" t="str">
        <x:v>Registro de inspección; procedimiento/registro de capacitación; fotografía u orden de trabajo; verificación de cierre</x:v>
      </x:c>
      <x:c r="Y22" s="79" t="n">
        <x:v>1</x:v>
      </x:c>
      <x:c r="Z22" s="79" t="n">
        <x:v>3</x:v>
      </x:c>
      <x:c r="AA22" s="85" t="n">
        <x:f>IF(OR(Y22="",Z22=""),"",Y22*Z22)</x:f>
        <x:v>3</x:v>
      </x:c>
      <x:c r="AB22" s="85" t="str">
        <x:f>IF(AA22="","",IF(AA22&lt;=3,"Bajo",IF(AA22&lt;=6,"Medio",IF(AA22&lt;=9,"Alto","Crítico"))))</x:f>
        <x:v>Bajo</x:v>
      </x:c>
      <x:c r="AC22" s="79" t="str">
        <x:v>Pendiente</x:v>
      </x:c>
      <x:c r="AD22" s="79" t="str">
        <x:v>Validar en terreno con participación de las personas trabajadoras; ajustar P/C y controles existentes.</x:v>
      </x:c>
    </x:row>
    <x:row r="23">
      <x:c r="A23" s="75" t="str">
        <x:v>CMDR-019</x:v>
      </x:c>
      <x:c r="B23" s="75" t="str">
        <x:v>Atención de público — Accesos, recepción y áreas comunes</x:v>
      </x:c>
      <x:c r="C23" s="75" t="str">
        <x:v>Recepción de recinto</x:v>
      </x:c>
      <x:c r="D23" s="75" t="str">
        <x:v>Cierre</x:v>
      </x:c>
      <x:c r="E23" s="75" t="str">
        <x:v>Realizar cierre del recinto en horario de baja dotación</x:v>
      </x:c>
      <x:c r="F23" s="75" t="str">
        <x:v>Rutinaria</x:v>
      </x:c>
      <x:c r="G23" s="75" t="str">
        <x:v>Violencia externa, acoso o conducta hostil</x:v>
      </x:c>
      <x:c r="H23" s="75" t="str">
        <x:v>Interacción con público, reclamos, cobros o relaciones laborales. Contexto: Realizar cierre del recinto en horario de baja dotación.</x:v>
      </x:c>
      <x:c r="I23" s="75" t="str">
        <x:v>Agresión verbal, física o acoso</x:v>
      </x:c>
      <x:c r="J23" s="75" t="str">
        <x:v>Lesión física o afectación de salud mental</x:v>
      </x:c>
      <x:c r="K23" s="75" t="str">
        <x:v>Recepcionistas y personal de apoyo</x:v>
      </x:c>
      <x:c r="L23" s="75" t="str">
        <x:v>Directa e imprevisible</x:v>
      </x:c>
      <x:c r="M23" s="75" t="str">
        <x:v>Canal de escalamiento; presencia de apoyo y medios de comunicación</x:v>
      </x:c>
      <x:c r="N23" s="79" t="n">
        <x:v>2</x:v>
      </x:c>
      <x:c r="O23" s="79" t="n">
        <x:v>4</x:v>
      </x:c>
      <x:c r="P23" s="85" t="n">
        <x:f>IF(OR(N23="",O23=""),"",N23*O23)</x:f>
        <x:v>8</x:v>
      </x:c>
      <x:c r="Q23" s="85" t="str">
        <x:f>IF(P23="","",IF(P23&lt;=3,"Bajo",IF(P23&lt;=6,"Medio",IF(P23&lt;=9,"Alto","Crítico"))))</x:f>
        <x:v>Alto</x:v>
      </x:c>
      <x:c r="R23" s="75" t="str">
        <x:v>Aplicar protocolo de violencia y Ley Karin; diseñar atención segura; capacitar y disponer alerta/retirada</x:v>
      </x:c>
      <x:c r="S23" s="75" t="str">
        <x:v>Activar resguardo, denuncia y apoyo; investigar y corregir causas</x:v>
      </x:c>
      <x:c r="T23" s="75" t="str">
        <x:v>No aplica; controles de diseño, dotación y organización</x:v>
      </x:c>
      <x:c r="U23" s="75" t="str">
        <x:v>Ley 21.643 (Ley Karin); Código del Trabajo; D.S. 44/2023</x:v>
      </x:c>
      <x:c r="V23" s="79" t="str">
        <x:v>Jefatura de Atención de público / Prevención de Riesgos</x:v>
      </x:c>
      <x:c r="W23" s="79" t="str">
        <x:v>Corto (30 días)</x:v>
      </x:c>
      <x:c r="X23" s="79" t="str">
        <x:v>Registro de inspección; procedimiento/registro de capacitación; fotografía u orden de trabajo; verificación de cierre</x:v>
      </x:c>
      <x:c r="Y23" s="79" t="n">
        <x:v>1</x:v>
      </x:c>
      <x:c r="Z23" s="79" t="n">
        <x:v>4</x:v>
      </x:c>
      <x:c r="AA23" s="85" t="n">
        <x:f>IF(OR(Y23="",Z23=""),"",Y23*Z23)</x:f>
        <x:v>4</x:v>
      </x:c>
      <x:c r="AB23" s="85" t="str">
        <x:f>IF(AA23="","",IF(AA23&lt;=3,"Bajo",IF(AA23&lt;=6,"Medio",IF(AA23&lt;=9,"Alto","Crítico"))))</x:f>
        <x:v>Medio</x:v>
      </x:c>
      <x:c r="AC23" s="79" t="str">
        <x:v>Pendiente</x:v>
      </x:c>
      <x:c r="AD23" s="79" t="str">
        <x:v>Validar en terreno con participación de las personas trabajadoras; ajustar P/C y controles existentes.</x:v>
      </x:c>
    </x:row>
    <x:row r="24">
      <x:c r="A24" s="75" t="str">
        <x:v>CMDR-020</x:v>
      </x:c>
      <x:c r="B24" s="75" t="str">
        <x:v>Atención de público — Accesos, recepción y áreas comunes</x:v>
      </x:c>
      <x:c r="C24" s="75" t="str">
        <x:v>Recepción de recinto</x:v>
      </x:c>
      <x:c r="D24" s="75" t="str">
        <x:v>Exterior</x:v>
      </x:c>
      <x:c r="E24" s="75" t="str">
        <x:v>Orientar filas y accesos bajo exposición solar</x:v>
      </x:c>
      <x:c r="F24" s="75" t="str">
        <x:v>No rutinaria</x:v>
      </x:c>
      <x:c r="G24" s="75" t="str">
        <x:v>Radiación ultravioleta solar</x:v>
      </x:c>
      <x:c r="H24" s="75" t="str">
        <x:v>Trabajo exterior y radiación directa/reflejada. Contexto: Orientar filas y accesos bajo exposición solar.</x:v>
      </x:c>
      <x:c r="I24" s="75" t="str">
        <x:v>Exposición a radiación UV</x:v>
      </x:c>
      <x:c r="J24" s="75" t="str">
        <x:v>Eritema, daño ocular o cáncer de piel</x:v>
      </x:c>
      <x:c r="K24" s="75" t="str">
        <x:v>Recepcionistas y personal de apoyo</x:v>
      </x:c>
      <x:c r="L24" s="75" t="str">
        <x:v>Ambiental, acumulativa</x:v>
      </x:c>
      <x:c r="M24" s="75" t="str">
        <x:v>Disponibilidad de agua y protector solar</x:v>
      </x:c>
      <x:c r="N24" s="79" t="n">
        <x:v>3</x:v>
      </x:c>
      <x:c r="O24" s="79" t="n">
        <x:v>3</x:v>
      </x:c>
      <x:c r="P24" s="85" t="n">
        <x:f>IF(OR(N24="",O24=""),"",N24*O24)</x:f>
        <x:v>9</x:v>
      </x:c>
      <x:c r="Q24" s="85" t="str">
        <x:f>IF(P24="","",IF(P24&lt;=3,"Bajo",IF(P24&lt;=6,"Medio",IF(P24&lt;=9,"Alto","Crítico"))))</x:f>
        <x:v>Alto</x:v>
      </x:c>
      <x:c r="R24" s="75" t="str">
        <x:v>Programar fuera de horas críticas; proporcionar sombra, ropa UV, sombrero, lentes y protector; informar índice UV</x:v>
      </x:c>
      <x:c r="S24" s="75" t="str">
        <x:v>Reprogramar o suspender ante condición no controlada; reponer elementos</x:v>
      </x:c>
      <x:c r="T24" s="75" t="str">
        <x:v>Ropa manga larga, sombrero legionario, lentes UV y protector solar</x:v>
      </x:c>
      <x:c r="U24" s="75" t="str">
        <x:v>Ley 20.096; D.S. 594/1999; D.S. 44/2023</x:v>
      </x:c>
      <x:c r="V24" s="79" t="str">
        <x:v>Jefatura de Atención de público / Prevención de Riesgos</x:v>
      </x:c>
      <x:c r="W24" s="79" t="str">
        <x:v>Corto (30 días)</x:v>
      </x:c>
      <x:c r="X24" s="79" t="str">
        <x:v>Registro de inspección; procedimiento/registro de capacitación; fotografía u orden de trabajo; verificación de cierre</x:v>
      </x:c>
      <x:c r="Y24" s="79" t="n">
        <x:v>2</x:v>
      </x:c>
      <x:c r="Z24" s="79" t="n">
        <x:v>3</x:v>
      </x:c>
      <x:c r="AA24" s="85" t="n">
        <x:f>IF(OR(Y24="",Z24=""),"",Y24*Z24)</x:f>
        <x:v>6</x:v>
      </x:c>
      <x:c r="AB24" s="85" t="str">
        <x:f>IF(AA24="","",IF(AA24&lt;=3,"Bajo",IF(AA24&lt;=6,"Medio",IF(AA24&lt;=9,"Alto","Crítico"))))</x:f>
        <x:v>Medio</x:v>
      </x:c>
      <x:c r="AC24" s="79" t="str">
        <x:v>Pendiente</x:v>
      </x:c>
      <x:c r="AD24" s="79" t="str">
        <x:v>Validar en terreno con participación de las personas trabajadoras; ajustar P/C y controles existentes.</x:v>
      </x:c>
    </x:row>
    <x:row r="25">
      <x:c r="A25" s="75" t="str">
        <x:v>CMDR-021</x:v>
      </x:c>
      <x:c r="B25" s="75" t="str">
        <x:v>Operaciones — Todos los recintos deportivos</x:v>
      </x:c>
      <x:c r="C25" s="75" t="str">
        <x:v>Encargado de recinto</x:v>
      </x:c>
      <x:c r="D25" s="75" t="str">
        <x:v>Apertura</x:v>
      </x:c>
      <x:c r="E25" s="75" t="str">
        <x:v>Inspeccionar superficies, accesos y salidas antes de abrir</x:v>
      </x:c>
      <x:c r="F25" s="75" t="str">
        <x:v>Rutinaria</x:v>
      </x:c>
      <x:c r="G25" s="75" t="str">
        <x:v>Superficie resbaladiza, irregular u obstruida</x:v>
      </x:c>
      <x:c r="H25" s="75" t="str">
        <x:v>Pisos, desniveles, cables, agua u objetos en circulación. Contexto: Inspeccionar superficies, accesos y salidas antes de abrir.</x:v>
      </x:c>
      <x:c r="I25" s="75" t="str">
        <x:v>Caída al mismo nivel</x:v>
      </x:c>
      <x:c r="J25" s="75" t="str">
        <x:v>Contusión, esguince o fractura</x:v>
      </x:c>
      <x:c r="K25" s="75" t="str">
        <x:v>Encargado/a, personal y contratistas</x:v>
      </x:c>
      <x:c r="L25" s="75" t="str">
        <x:v>Directa e intermitente</x:v>
      </x:c>
      <x:c r="M25" s="75" t="str">
        <x:v>Orden y aseo; iluminación; señalización y reporte de defectos</x:v>
      </x:c>
      <x:c r="N25" s="79" t="n">
        <x:v>3</x:v>
      </x:c>
      <x:c r="O25" s="79" t="n">
        <x:v>2</x:v>
      </x:c>
      <x:c r="P25" s="85" t="n">
        <x:f>IF(OR(N25="",O25=""),"",N25*O25)</x:f>
        <x:v>6</x:v>
      </x:c>
      <x:c r="Q25" s="85" t="str">
        <x:f>IF(P25="","",IF(P25&lt;=3,"Bajo",IF(P25&lt;=6,"Medio",IF(P25&lt;=9,"Alto","Crítico"))))</x:f>
        <x:v>Medio</x:v>
      </x:c>
      <x:c r="R25" s="75" t="str">
        <x:v>Inspeccionar la ruta antes de la tarea; eliminar obstáculos; secar derrames y segregar mientras persista la condición</x:v>
      </x:c>
      <x:c r="S25" s="75" t="str">
        <x:v>Reparar superficie o drenaje; registrar el hallazgo y verificar cierre</x:v>
      </x:c>
      <x:c r="T25" s="75" t="str">
        <x:v>Calzado cerrado antideslizante según tarea</x:v>
      </x:c>
      <x:c r="U25" s="75" t="str">
        <x:v>Ley 16.744; D.S. 44/2023; D.S. 594/1999</x:v>
      </x:c>
      <x:c r="V25" s="79" t="str">
        <x:v>Dirección / Encargado de recinto</x:v>
      </x:c>
      <x:c r="W25" s="79" t="str">
        <x:v>Mediano (60 días)</x:v>
      </x:c>
      <x:c r="X25" s="79" t="str">
        <x:v>Registro de inspección; procedimiento/registro de capacitación; fotografía u orden de trabajo; verificación de cierre</x:v>
      </x:c>
      <x:c r="Y25" s="79" t="n">
        <x:v>2</x:v>
      </x:c>
      <x:c r="Z25" s="79" t="n">
        <x:v>2</x:v>
      </x:c>
      <x:c r="AA25" s="85" t="n">
        <x:f>IF(OR(Y25="",Z25=""),"",Y25*Z25)</x:f>
        <x:v>4</x:v>
      </x:c>
      <x:c r="AB25" s="85" t="str">
        <x:f>IF(AA25="","",IF(AA25&lt;=3,"Bajo",IF(AA25&lt;=6,"Medio",IF(AA25&lt;=9,"Alto","Crítico"))))</x:f>
        <x:v>Medio</x:v>
      </x:c>
      <x:c r="AC25" s="79" t="str">
        <x:v>En curso</x:v>
      </x:c>
      <x:c r="AD25" s="79" t="str">
        <x:v>Validar en terreno con participación de las personas trabajadoras; ajustar P/C y controles existentes.</x:v>
      </x:c>
    </x:row>
    <x:row r="26">
      <x:c r="A26" s="75" t="str">
        <x:v>CMDR-022</x:v>
      </x:c>
      <x:c r="B26" s="75" t="str">
        <x:v>Operaciones — Todos los recintos deportivos</x:v>
      </x:c>
      <x:c r="C26" s="75" t="str">
        <x:v>Encargado de recinto</x:v>
      </x:c>
      <x:c r="D26" s="75" t="str">
        <x:v>Apertura</x:v>
      </x:c>
      <x:c r="E26" s="75" t="str">
        <x:v>Operar portones y cierres pesados</x:v>
      </x:c>
      <x:c r="F26" s="75" t="str">
        <x:v>Rutinaria</x:v>
      </x:c>
      <x:c r="G26" s="75" t="str">
        <x:v>Puntos de atrapamiento y partes móviles</x:v>
      </x:c>
      <x:c r="H26" s="75" t="str">
        <x:v>Portones, máquinas, poleas, tapas, rodillos o mecanismos. Contexto: Operar portones y cierres pesados.</x:v>
      </x:c>
      <x:c r="I26" s="75" t="str">
        <x:v>Atrapamiento o aplastamiento</x:v>
      </x:c>
      <x:c r="J26" s="75" t="str">
        <x:v>Contusión, fractura o amputación</x:v>
      </x:c>
      <x:c r="K26" s="75" t="str">
        <x:v>Encargado/a, personal y contratistas</x:v>
      </x:c>
      <x:c r="L26" s="75" t="str">
        <x:v>Directa durante operación o ajuste</x:v>
      </x:c>
      <x:c r="M26" s="75" t="str">
        <x:v>Guardas; topes; señalización y restricción de acceso</x:v>
      </x:c>
      <x:c r="N26" s="79" t="n">
        <x:v>2</x:v>
      </x:c>
      <x:c r="O26" s="79" t="n">
        <x:v>3</x:v>
      </x:c>
      <x:c r="P26" s="85" t="n">
        <x:f>IF(OR(N26="",O26=""),"",N26*O26)</x:f>
        <x:v>6</x:v>
      </x:c>
      <x:c r="Q26" s="85" t="str">
        <x:f>IF(P26="","",IF(P26&lt;=3,"Bajo",IF(P26&lt;=6,"Medio",IF(P26&lt;=9,"Alto","Crítico"))))</x:f>
        <x:v>Medio</x:v>
      </x:c>
      <x:c r="R26" s="75" t="str">
        <x:v>Detener y aislar energía antes de intervenir; mantener manos fuera de la línea de fuego</x:v>
      </x:c>
      <x:c r="S26" s="75" t="str">
        <x:v>Instalar o reparar guarda, tope o enclavamiento antes de reanudar</x:v>
      </x:c>
      <x:c r="T26" s="75" t="str">
        <x:v>Guantes ajustados solo cuando no exista riesgo de arrastre; calzado de seguridad</x:v>
      </x:c>
      <x:c r="U26" s="75" t="str">
        <x:v>Ley 16.744; D.S. 44/2023; D.S. 594/1999</x:v>
      </x:c>
      <x:c r="V26" s="79" t="str">
        <x:v>Dirección / Encargado de recinto</x:v>
      </x:c>
      <x:c r="W26" s="79" t="str">
        <x:v>Mediano (60 días)</x:v>
      </x:c>
      <x:c r="X26" s="79" t="str">
        <x:v>Registro de inspección; procedimiento/registro de capacitación; fotografía u orden de trabajo; verificación de cierre</x:v>
      </x:c>
      <x:c r="Y26" s="79" t="n">
        <x:v>1</x:v>
      </x:c>
      <x:c r="Z26" s="79" t="n">
        <x:v>3</x:v>
      </x:c>
      <x:c r="AA26" s="85" t="n">
        <x:f>IF(OR(Y26="",Z26=""),"",Y26*Z26)</x:f>
        <x:v>3</x:v>
      </x:c>
      <x:c r="AB26" s="85" t="str">
        <x:f>IF(AA26="","",IF(AA26&lt;=3,"Bajo",IF(AA26&lt;=6,"Medio",IF(AA26&lt;=9,"Alto","Crítico"))))</x:f>
        <x:v>Bajo</x:v>
      </x:c>
      <x:c r="AC26" s="79" t="str">
        <x:v>Pendiente</x:v>
      </x:c>
      <x:c r="AD26" s="79" t="str">
        <x:v>Validar en terreno con participación de las personas trabajadoras; ajustar P/C y controles existentes.</x:v>
      </x:c>
    </x:row>
    <x:row r="27">
      <x:c r="A27" s="75" t="str">
        <x:v>CMDR-023</x:v>
      </x:c>
      <x:c r="B27" s="75" t="str">
        <x:v>Operaciones — Todos los recintos deportivos</x:v>
      </x:c>
      <x:c r="C27" s="75" t="str">
        <x:v>Encargado de recinto</x:v>
      </x:c>
      <x:c r="D27" s="75" t="str">
        <x:v>Supervisión</x:v>
      </x:c>
      <x:c r="E27" s="75" t="str">
        <x:v>Recorrer graderías, escaleras y sectores elevados</x:v>
      </x:c>
      <x:c r="F27" s="75" t="str">
        <x:v>Rutinaria</x:v>
      </x:c>
      <x:c r="G27" s="75" t="str">
        <x:v>Trabajo sobre nivel o acceso elevado</x:v>
      </x:c>
      <x:c r="H27" s="75" t="str">
        <x:v>Escala, plataforma, andamio, borde o estructura elevada. Contexto: Recorrer graderías, escaleras y sectores elevados.</x:v>
      </x:c>
      <x:c r="I27" s="75" t="str">
        <x:v>Caída a distinto nivel</x:v>
      </x:c>
      <x:c r="J27" s="75" t="str">
        <x:v>Fractura, trauma grave o muerte</x:v>
      </x:c>
      <x:c r="K27" s="75" t="str">
        <x:v>Encargado/a, personal y contratistas</x:v>
      </x:c>
      <x:c r="L27" s="75" t="str">
        <x:v>Directa durante tarea crítica</x:v>
      </x:c>
      <x:c r="M27" s="75" t="str">
        <x:v>Autorización; inspección previa de equipo y delimitación inferior</x:v>
      </x:c>
      <x:c r="N27" s="79" t="n">
        <x:v>2</x:v>
      </x:c>
      <x:c r="O27" s="79" t="n">
        <x:v>4</x:v>
      </x:c>
      <x:c r="P27" s="85" t="n">
        <x:f>IF(OR(N27="",O27=""),"",N27*O27)</x:f>
        <x:v>8</x:v>
      </x:c>
      <x:c r="Q27" s="85" t="str">
        <x:f>IF(P27="","",IF(P27&lt;=3,"Bajo",IF(P27&lt;=6,"Medio",IF(P27&lt;=9,"Alto","Crítico"))))</x:f>
        <x:v>Alto</x:v>
      </x:c>
      <x:c r="R27" s="75" t="str">
        <x:v>Evitar el trabajo en altura; usar plataforma certificada y protección colectiva; aplicar procedimiento y supervisión</x:v>
      </x:c>
      <x:c r="S27" s="75" t="str">
        <x:v>Retirar equipo defectuoso; suspender hasta habilitar acceso seguro</x:v>
      </x:c>
      <x:c r="T27" s="75" t="str">
        <x:v>Casco con barboquejo; sistema anticaídas cuando la evaluación lo exija</x:v>
      </x:c>
      <x:c r="U27" s="75" t="str">
        <x:v>Ley 16.744; D.S. 44/2023; D.S. 594/1999; normativa chilena vigente para trabajo en altura</x:v>
      </x:c>
      <x:c r="V27" s="79" t="str">
        <x:v>Dirección / Encargado de recinto</x:v>
      </x:c>
      <x:c r="W27" s="79" t="str">
        <x:v>Corto (30 días)</x:v>
      </x:c>
      <x:c r="X27" s="79" t="str">
        <x:v>Registro de inspección; procedimiento/registro de capacitación; fotografía u orden de trabajo; verificación de cierre</x:v>
      </x:c>
      <x:c r="Y27" s="79" t="n">
        <x:v>1</x:v>
      </x:c>
      <x:c r="Z27" s="79" t="n">
        <x:v>4</x:v>
      </x:c>
      <x:c r="AA27" s="85" t="n">
        <x:f>IF(OR(Y27="",Z27=""),"",Y27*Z27)</x:f>
        <x:v>4</x:v>
      </x:c>
      <x:c r="AB27" s="85" t="str">
        <x:f>IF(AA27="","",IF(AA27&lt;=3,"Bajo",IF(AA27&lt;=6,"Medio",IF(AA27&lt;=9,"Alto","Crítico"))))</x:f>
        <x:v>Medio</x:v>
      </x:c>
      <x:c r="AC27" s="79" t="str">
        <x:v>Pendiente</x:v>
      </x:c>
      <x:c r="AD27" s="79" t="str">
        <x:v>Validar en terreno con participación de las personas trabajadoras; ajustar P/C y controles existentes.</x:v>
      </x:c>
    </x:row>
    <x:row r="28">
      <x:c r="A28" s="75" t="str">
        <x:v>CMDR-024</x:v>
      </x:c>
      <x:c r="B28" s="75" t="str">
        <x:v>Operaciones — Todos los recintos deportivos</x:v>
      </x:c>
      <x:c r="C28" s="75" t="str">
        <x:v>Encargado de recinto</x:v>
      </x:c>
      <x:c r="D28" s="75" t="str">
        <x:v>Eventos</x:v>
      </x:c>
      <x:c r="E28" s="75" t="str">
        <x:v>Coordinar montaje y circulación durante actividades masivas</x:v>
      </x:c>
      <x:c r="F28" s="75" t="str">
        <x:v>No rutinaria</x:v>
      </x:c>
      <x:c r="G28" s="75" t="str">
        <x:v>Objetos, equipos o elementos móviles</x:v>
      </x:c>
      <x:c r="H28" s="75" t="str">
        <x:v>Puertas, portones, implementos, cargas o partes salientes. Contexto: Coordinar montaje y circulación durante actividades masivas.</x:v>
      </x:c>
      <x:c r="I28" s="75" t="str">
        <x:v>Golpeado por o contra objetos</x:v>
      </x:c>
      <x:c r="J28" s="75" t="str">
        <x:v>Contusión, herida o fractura</x:v>
      </x:c>
      <x:c r="K28" s="75" t="str">
        <x:v>Encargado/a, personal y contratistas</x:v>
      </x:c>
      <x:c r="L28" s="75" t="str">
        <x:v>Directa y ocasional</x:v>
      </x:c>
      <x:c r="M28" s="75" t="str">
        <x:v>Inspección visual; orden; rutas despejadas y coordinación</x:v>
      </x:c>
      <x:c r="N28" s="79" t="n">
        <x:v>3</x:v>
      </x:c>
      <x:c r="O28" s="79" t="n">
        <x:v>3</x:v>
      </x:c>
      <x:c r="P28" s="85" t="n">
        <x:f>IF(OR(N28="",O28=""),"",N28*O28)</x:f>
        <x:v>9</x:v>
      </x:c>
      <x:c r="Q28" s="85" t="str">
        <x:f>IF(P28="","",IF(P28&lt;=3,"Bajo",IF(P28&lt;=6,"Medio",IF(P28&lt;=9,"Alto","Crítico"))))</x:f>
        <x:v>Alto</x:v>
      </x:c>
      <x:c r="R28" s="75" t="str">
        <x:v>Asegurar elementos móviles; mantener distancias y separar al público de la maniobra</x:v>
      </x:c>
      <x:c r="S28" s="75" t="str">
        <x:v>Reparar, fijar o retirar el elemento inseguro; reponer señalización</x:v>
      </x:c>
      <x:c r="T28" s="75" t="str">
        <x:v>Guantes de trabajo y casco cuando exista caída/proyección de objetos</x:v>
      </x:c>
      <x:c r="U28" s="75" t="str">
        <x:v>Ley 16.744; D.S. 44/2023; D.S. 594/1999</x:v>
      </x:c>
      <x:c r="V28" s="79" t="str">
        <x:v>Dirección / Encargado de recinto</x:v>
      </x:c>
      <x:c r="W28" s="79" t="str">
        <x:v>Corto (30 días)</x:v>
      </x:c>
      <x:c r="X28" s="79" t="str">
        <x:v>Registro de inspección; procedimiento/registro de capacitación; fotografía u orden de trabajo; verificación de cierre</x:v>
      </x:c>
      <x:c r="Y28" s="79" t="n">
        <x:v>2</x:v>
      </x:c>
      <x:c r="Z28" s="79" t="n">
        <x:v>3</x:v>
      </x:c>
      <x:c r="AA28" s="85" t="n">
        <x:f>IF(OR(Y28="",Z28=""),"",Y28*Z28)</x:f>
        <x:v>6</x:v>
      </x:c>
      <x:c r="AB28" s="85" t="str">
        <x:f>IF(AA28="","",IF(AA28&lt;=3,"Bajo",IF(AA28&lt;=6,"Medio",IF(AA28&lt;=9,"Alto","Crítico"))))</x:f>
        <x:v>Medio</x:v>
      </x:c>
      <x:c r="AC28" s="79" t="str">
        <x:v>Pendiente</x:v>
      </x:c>
      <x:c r="AD28" s="79" t="str">
        <x:v>Validar en terreno con participación de las personas trabajadoras; ajustar P/C y controles existentes.</x:v>
      </x:c>
    </x:row>
    <x:row r="29">
      <x:c r="A29" s="75" t="str">
        <x:v>CMDR-025</x:v>
      </x:c>
      <x:c r="B29" s="75" t="str">
        <x:v>Operaciones — Todos los recintos deportivos</x:v>
      </x:c>
      <x:c r="C29" s="75" t="str">
        <x:v>Encargado de recinto</x:v>
      </x:c>
      <x:c r="D29" s="75" t="str">
        <x:v>Contratistas</x:v>
      </x:c>
      <x:c r="E29" s="75" t="str">
        <x:v>Autorizar y supervisar trabajos de mantención no rutinarios</x:v>
      </x:c>
      <x:c r="F29" s="75" t="str">
        <x:v>No rutinaria</x:v>
      </x:c>
      <x:c r="G29" s="75" t="str">
        <x:v>Herramienta manual o eléctrica</x:v>
      </x:c>
      <x:c r="H29" s="75" t="str">
        <x:v>Disco, broca, hoja, proyección, vibración o herramienta defectuosa. Contexto: Autorizar y supervisar trabajos de mantención no rutinarios.</x:v>
      </x:c>
      <x:c r="I29" s="75" t="str">
        <x:v>Golpe, corte o proyección de partículas</x:v>
      </x:c>
      <x:c r="J29" s="75" t="str">
        <x:v>Herida, lesión ocular o amputación</x:v>
      </x:c>
      <x:c r="K29" s="75" t="str">
        <x:v>Encargado/a, personal y contratistas</x:v>
      </x:c>
      <x:c r="L29" s="75" t="str">
        <x:v>Directa durante uso</x:v>
      </x:c>
      <x:c r="M29" s="75" t="str">
        <x:v>Inspección visual; guardas y selección básica</x:v>
      </x:c>
      <x:c r="N29" s="79" t="n">
        <x:v>2</x:v>
      </x:c>
      <x:c r="O29" s="79" t="n">
        <x:v>4</x:v>
      </x:c>
      <x:c r="P29" s="85" t="n">
        <x:f>IF(OR(N29="",O29=""),"",N29*O29)</x:f>
        <x:v>8</x:v>
      </x:c>
      <x:c r="Q29" s="85" t="str">
        <x:f>IF(P29="","",IF(P29&lt;=3,"Bajo",IF(P29&lt;=6,"Medio",IF(P29&lt;=9,"Alto","Crítico"))))</x:f>
        <x:v>Alto</x:v>
      </x:c>
      <x:c r="R29" s="75" t="str">
        <x:v>Usar herramienta correcta; asegurar pieza; mantener guarda; desconectar para ajustes y segregar el área</x:v>
      </x:c>
      <x:c r="S29" s="75" t="str">
        <x:v>Retirar de servicio; reparar/reemplazar y registrar inspección</x:v>
      </x:c>
      <x:c r="T29" s="75" t="str">
        <x:v>Antiparras o pantalla facial; guantes y protección auditiva según evaluación</x:v>
      </x:c>
      <x:c r="U29" s="75" t="str">
        <x:v>Ley 16.744; D.S. 44/2023; D.S. 594/1999</x:v>
      </x:c>
      <x:c r="V29" s="79" t="str">
        <x:v>Dirección / Encargado de recinto</x:v>
      </x:c>
      <x:c r="W29" s="79" t="str">
        <x:v>Corto (30 días)</x:v>
      </x:c>
      <x:c r="X29" s="79" t="str">
        <x:v>Registro de inspección; procedimiento/registro de capacitación; fotografía u orden de trabajo; verificación de cierre</x:v>
      </x:c>
      <x:c r="Y29" s="79" t="n">
        <x:v>1</x:v>
      </x:c>
      <x:c r="Z29" s="79" t="n">
        <x:v>4</x:v>
      </x:c>
      <x:c r="AA29" s="85" t="n">
        <x:f>IF(OR(Y29="",Z29=""),"",Y29*Z29)</x:f>
        <x:v>4</x:v>
      </x:c>
      <x:c r="AB29" s="85" t="str">
        <x:f>IF(AA29="","",IF(AA29&lt;=3,"Bajo",IF(AA29&lt;=6,"Medio",IF(AA29&lt;=9,"Alto","Crítico"))))</x:f>
        <x:v>Medio</x:v>
      </x:c>
      <x:c r="AC29" s="79" t="str">
        <x:v>Pendiente</x:v>
      </x:c>
      <x:c r="AD29" s="79" t="str">
        <x:v>Validar en terreno con participación de las personas trabajadoras; ajustar P/C y controles existentes.</x:v>
      </x:c>
    </x:row>
    <x:row r="30">
      <x:c r="A30" s="75" t="str">
        <x:v>CMDR-026</x:v>
      </x:c>
      <x:c r="B30" s="75" t="str">
        <x:v>Operaciones — Todos los recintos deportivos</x:v>
      </x:c>
      <x:c r="C30" s="75" t="str">
        <x:v>Encargado de recinto</x:v>
      </x:c>
      <x:c r="D30" s="75" t="str">
        <x:v>Emergencias</x:v>
      </x:c>
      <x:c r="E30" s="75" t="str">
        <x:v>Dirigir evacuación ante sismo, incendio o fuga</x:v>
      </x:c>
      <x:c r="F30" s="75" t="str">
        <x:v>No rutinaria</x:v>
      </x:c>
      <x:c r="G30" s="75" t="str">
        <x:v>Preparación insuficiente ante emergencia</x:v>
      </x:c>
      <x:c r="H30" s="75" t="str">
        <x:v>Sismo, incendio, fuga, corte de energía o evacuación. Contexto: Dirigir evacuación ante sismo, incendio o fuga.</x:v>
      </x:c>
      <x:c r="I30" s="75" t="str">
        <x:v>Lesión durante emergencia o evacuación</x:v>
      </x:c>
      <x:c r="J30" s="75" t="str">
        <x:v>Lesión grave, atrapamiento o muerte</x:v>
      </x:c>
      <x:c r="K30" s="75" t="str">
        <x:v>Encargado/a, personal y contratistas</x:v>
      </x:c>
      <x:c r="L30" s="75" t="str">
        <x:v>Potencial para múltiples personas</x:v>
      </x:c>
      <x:c r="M30" s="75" t="str">
        <x:v>Plan, señalización y equipos básicos</x:v>
      </x:c>
      <x:c r="N30" s="79" t="n">
        <x:v>3</x:v>
      </x:c>
      <x:c r="O30" s="79" t="n">
        <x:v>4</x:v>
      </x:c>
      <x:c r="P30" s="85" t="n">
        <x:f>IF(OR(N30="",O30=""),"",N30*O30)</x:f>
        <x:v>12</x:v>
      </x:c>
      <x:c r="Q30" s="85" t="str">
        <x:f>IF(P30="","",IF(P30&lt;=3,"Bajo",IF(P30&lt;=6,"Medio",IF(P30&lt;=9,"Alto","Crítico"))))</x:f>
        <x:v>Crítico</x:v>
      </x:c>
      <x:c r="R30" s="75" t="str">
        <x:v>Mantener plan por recinto; roles, rutas accesibles, alarmas, simulacros y coordinación externa</x:v>
      </x:c>
      <x:c r="S30" s="75" t="str">
        <x:v>Corregir hallazgos de simulacro/incidente y actualizar plan</x:v>
      </x:c>
      <x:c r="T30" s="75" t="str">
        <x:v>Según rol de emergencia; no sustituye capacitación ni evacuación</x:v>
      </x:c>
      <x:c r="U30" s="75" t="str">
        <x:v>D.S. 44/2023; D.S. 594/1999; Código del Trabajo, deber de protección</x:v>
      </x:c>
      <x:c r="V30" s="79" t="str">
        <x:v>Dirección / Encargado de recinto</x:v>
      </x:c>
      <x:c r="W30" s="79" t="str">
        <x:v>Inmediato (0–7 días)</x:v>
      </x:c>
      <x:c r="X30" s="79" t="str">
        <x:v>Registro de inspección; procedimiento/registro de capacitación; fotografía u orden de trabajo; verificación de cierre</x:v>
      </x:c>
      <x:c r="Y30" s="79" t="n">
        <x:v>2</x:v>
      </x:c>
      <x:c r="Z30" s="79" t="n">
        <x:v>4</x:v>
      </x:c>
      <x:c r="AA30" s="85" t="n">
        <x:f>IF(OR(Y30="",Z30=""),"",Y30*Z30)</x:f>
        <x:v>8</x:v>
      </x:c>
      <x:c r="AB30" s="85" t="str">
        <x:f>IF(AA30="","",IF(AA30&lt;=3,"Bajo",IF(AA30&lt;=6,"Medio",IF(AA30&lt;=9,"Alto","Crítico"))))</x:f>
        <x:v>Alto</x:v>
      </x:c>
      <x:c r="AC30" s="79" t="str">
        <x:v>Pendiente</x:v>
      </x:c>
      <x:c r="AD30" s="79" t="str">
        <x:v>Validar en terreno con participación de las personas trabajadoras; ajustar P/C y controles existentes.</x:v>
      </x:c>
    </x:row>
    <x:row r="31">
      <x:c r="A31" s="75" t="str">
        <x:v>CMDR-027</x:v>
      </x:c>
      <x:c r="B31" s="75" t="str">
        <x:v>Operaciones — Todos los recintos deportivos</x:v>
      </x:c>
      <x:c r="C31" s="75" t="str">
        <x:v>Encargado de recinto</x:v>
      </x:c>
      <x:c r="D31" s="75" t="str">
        <x:v>Atención</x:v>
      </x:c>
      <x:c r="E31" s="75" t="str">
        <x:v>Intervenir en conflictos con usuarios o proveedores</x:v>
      </x:c>
      <x:c r="F31" s="75" t="str">
        <x:v>No rutinaria</x:v>
      </x:c>
      <x:c r="G31" s="75" t="str">
        <x:v>Violencia externa, acoso o conducta hostil</x:v>
      </x:c>
      <x:c r="H31" s="75" t="str">
        <x:v>Interacción con público, reclamos, cobros o relaciones laborales. Contexto: Intervenir en conflictos con usuarios o proveedores.</x:v>
      </x:c>
      <x:c r="I31" s="75" t="str">
        <x:v>Agresión verbal, física o acoso</x:v>
      </x:c>
      <x:c r="J31" s="75" t="str">
        <x:v>Lesión física o afectación de salud mental</x:v>
      </x:c>
      <x:c r="K31" s="75" t="str">
        <x:v>Encargado/a, personal y contratistas</x:v>
      </x:c>
      <x:c r="L31" s="75" t="str">
        <x:v>Directa e imprevisible</x:v>
      </x:c>
      <x:c r="M31" s="75" t="str">
        <x:v>Canal de escalamiento; presencia de apoyo y medios de comunicación</x:v>
      </x:c>
      <x:c r="N31" s="79" t="n">
        <x:v>3</x:v>
      </x:c>
      <x:c r="O31" s="79" t="n">
        <x:v>3</x:v>
      </x:c>
      <x:c r="P31" s="85" t="n">
        <x:f>IF(OR(N31="",O31=""),"",N31*O31)</x:f>
        <x:v>9</x:v>
      </x:c>
      <x:c r="Q31" s="85" t="str">
        <x:f>IF(P31="","",IF(P31&lt;=3,"Bajo",IF(P31&lt;=6,"Medio",IF(P31&lt;=9,"Alto","Crítico"))))</x:f>
        <x:v>Alto</x:v>
      </x:c>
      <x:c r="R31" s="75" t="str">
        <x:v>Aplicar protocolo de violencia y Ley Karin; diseñar atención segura; capacitar y disponer alerta/retirada</x:v>
      </x:c>
      <x:c r="S31" s="75" t="str">
        <x:v>Activar resguardo, denuncia y apoyo; investigar y corregir causas</x:v>
      </x:c>
      <x:c r="T31" s="75" t="str">
        <x:v>No aplica; controles de diseño, dotación y organización</x:v>
      </x:c>
      <x:c r="U31" s="75" t="str">
        <x:v>Ley 21.643 (Ley Karin); Código del Trabajo; D.S. 44/2023</x:v>
      </x:c>
      <x:c r="V31" s="79" t="str">
        <x:v>Dirección / Encargado de recinto</x:v>
      </x:c>
      <x:c r="W31" s="79" t="str">
        <x:v>Corto (30 días)</x:v>
      </x:c>
      <x:c r="X31" s="79" t="str">
        <x:v>Registro de inspección; procedimiento/registro de capacitación; fotografía u orden de trabajo; verificación de cierre</x:v>
      </x:c>
      <x:c r="Y31" s="79" t="n">
        <x:v>2</x:v>
      </x:c>
      <x:c r="Z31" s="79" t="n">
        <x:v>3</x:v>
      </x:c>
      <x:c r="AA31" s="85" t="n">
        <x:f>IF(OR(Y31="",Z31=""),"",Y31*Z31)</x:f>
        <x:v>6</x:v>
      </x:c>
      <x:c r="AB31" s="85" t="str">
        <x:f>IF(AA31="","",IF(AA31&lt;=3,"Bajo",IF(AA31&lt;=6,"Medio",IF(AA31&lt;=9,"Alto","Crítico"))))</x:f>
        <x:v>Medio</x:v>
      </x:c>
      <x:c r="AC31" s="79" t="str">
        <x:v>Pendiente</x:v>
      </x:c>
      <x:c r="AD31" s="79" t="str">
        <x:v>Validar en terreno con participación de las personas trabajadoras; ajustar P/C y controles existentes.</x:v>
      </x:c>
    </x:row>
    <x:row r="32">
      <x:c r="A32" s="75" t="str">
        <x:v>CMDR-028</x:v>
      </x:c>
      <x:c r="B32" s="75" t="str">
        <x:v>Operaciones — Todos los recintos deportivos</x:v>
      </x:c>
      <x:c r="C32" s="75" t="str">
        <x:v>Encargado de recinto</x:v>
      </x:c>
      <x:c r="D32" s="75" t="str">
        <x:v>Organización</x:v>
      </x:c>
      <x:c r="E32" s="75" t="str">
        <x:v>Cubrir ausencias y reorganizar turnos con poca anticipación</x:v>
      </x:c>
      <x:c r="F32" s="75" t="str">
        <x:v>Rutinaria</x:v>
      </x:c>
      <x:c r="G32" s="75" t="str">
        <x:v>Exigencias emocionales, carga mental o deficiente organización</x:v>
      </x:c>
      <x:c r="H32" s="75" t="str">
        <x:v>Alta demanda, interrupciones, ambigüedad de rol, turnos o falta de apoyo. Contexto: Cubrir ausencias y reorganizar turnos con poca anticipación.</x:v>
      </x:c>
      <x:c r="I32" s="75" t="str">
        <x:v>Daño a la salud mental</x:v>
      </x:c>
      <x:c r="J32" s="75" t="str">
        <x:v>Estrés, ansiedad, agotamiento o ausentismo</x:v>
      </x:c>
      <x:c r="K32" s="75" t="str">
        <x:v>Encargado/a, personal y contratistas</x:v>
      </x:c>
      <x:c r="L32" s="75" t="str">
        <x:v>Organizacional y sostenida</x:v>
      </x:c>
      <x:c r="M32" s="75" t="str">
        <x:v>Reuniones de coordinación; canales de apoyo y pausas</x:v>
      </x:c>
      <x:c r="N32" s="79" t="n">
        <x:v>3</x:v>
      </x:c>
      <x:c r="O32" s="79" t="n">
        <x:v>3</x:v>
      </x:c>
      <x:c r="P32" s="85" t="n">
        <x:f>IF(OR(N32="",O32=""),"",N32*O32)</x:f>
        <x:v>9</x:v>
      </x:c>
      <x:c r="Q32" s="85" t="str">
        <x:f>IF(P32="","",IF(P32&lt;=3,"Bajo",IF(P32&lt;=6,"Medio",IF(P32&lt;=9,"Alto","Crítico"))))</x:f>
        <x:v>Alto</x:v>
      </x:c>
      <x:c r="R32" s="75" t="str">
        <x:v>Clarificar roles; equilibrar carga/dotación; asegurar pausas y aplicar CEAL-SM/SUSESO conforme corresponda</x:v>
      </x:c>
      <x:c r="S32" s="75" t="str">
        <x:v>Implementar plan participativo; ajustar carga y efectuar seguimiento</x:v>
      </x:c>
      <x:c r="T32" s="75" t="str">
        <x:v>No aplica; priorizar medidas organizacionales</x:v>
      </x:c>
      <x:c r="U32" s="75" t="str">
        <x:v>Ley 16.744; D.S. 44/2023; Protocolo de Vigilancia de Riesgos Psicosociales y CEAL-SM/SUSESO</x:v>
      </x:c>
      <x:c r="V32" s="79" t="str">
        <x:v>Dirección / Encargado de recinto</x:v>
      </x:c>
      <x:c r="W32" s="79" t="str">
        <x:v>Corto (30 días)</x:v>
      </x:c>
      <x:c r="X32" s="79" t="str">
        <x:v>Registro de inspección; procedimiento/registro de capacitación; fotografía u orden de trabajo; verificación de cierre</x:v>
      </x:c>
      <x:c r="Y32" s="79" t="n">
        <x:v>2</x:v>
      </x:c>
      <x:c r="Z32" s="79" t="n">
        <x:v>3</x:v>
      </x:c>
      <x:c r="AA32" s="85" t="n">
        <x:f>IF(OR(Y32="",Z32=""),"",Y32*Z32)</x:f>
        <x:v>6</x:v>
      </x:c>
      <x:c r="AB32" s="85" t="str">
        <x:f>IF(AA32="","",IF(AA32&lt;=3,"Bajo",IF(AA32&lt;=6,"Medio",IF(AA32&lt;=9,"Alto","Crítico"))))</x:f>
        <x:v>Medio</x:v>
      </x:c>
      <x:c r="AC32" s="79" t="str">
        <x:v>En curso</x:v>
      </x:c>
      <x:c r="AD32" s="79" t="str">
        <x:v>Validar en terreno con participación de las personas trabajadoras; ajustar P/C y controles existentes.</x:v>
      </x:c>
    </x:row>
    <x:row r="33">
      <x:c r="A33" s="75" t="str">
        <x:v>CMDR-029</x:v>
      </x:c>
      <x:c r="B33" s="75" t="str">
        <x:v>Operaciones — Todos los recintos deportivos</x:v>
      </x:c>
      <x:c r="C33" s="75" t="str">
        <x:v>Encargado de recinto</x:v>
      </x:c>
      <x:c r="D33" s="75" t="str">
        <x:v>Inspección</x:v>
      </x:c>
      <x:c r="E33" s="75" t="str">
        <x:v>Revisar tableros visibles y reportar fallas eléctricas</x:v>
      </x:c>
      <x:c r="F33" s="75" t="str">
        <x:v>Rutinaria</x:v>
      </x:c>
      <x:c r="G33" s="75" t="str">
        <x:v>Energía eléctrica</x:v>
      </x:c>
      <x:c r="H33" s="75" t="str">
        <x:v>Tablero, circuito, equipo, cable o conexión energizada. Contexto: Revisar tableros visibles y reportar fallas eléctricas.</x:v>
      </x:c>
      <x:c r="I33" s="75" t="str">
        <x:v>Contacto eléctrico o arco eléctrico</x:v>
      </x:c>
      <x:c r="J33" s="75" t="str">
        <x:v>Quemadura, fibrilación, caída secundaria o muerte</x:v>
      </x:c>
      <x:c r="K33" s="75" t="str">
        <x:v>Encargado/a, personal y contratistas</x:v>
      </x:c>
      <x:c r="L33" s="75" t="str">
        <x:v>Directa, crítica y no rutinaria</x:v>
      </x:c>
      <x:c r="M33" s="75" t="str">
        <x:v>Personal autorizado; inspección; barreras y señalización</x:v>
      </x:c>
      <x:c r="N33" s="79" t="n">
        <x:v>2</x:v>
      </x:c>
      <x:c r="O33" s="79" t="n">
        <x:v>4</x:v>
      </x:c>
      <x:c r="P33" s="85" t="n">
        <x:f>IF(OR(N33="",O33=""),"",N33*O33)</x:f>
        <x:v>8</x:v>
      </x:c>
      <x:c r="Q33" s="85" t="str">
        <x:f>IF(P33="","",IF(P33&lt;=3,"Bajo",IF(P33&lt;=6,"Medio",IF(P33&lt;=9,"Alto","Crítico"))))</x:f>
        <x:v>Alto</x:v>
      </x:c>
      <x:c r="R33" s="75" t="str">
        <x:v>Desenergizar, bloquear, verificar ausencia de tensión y controlar energías antes de intervenir</x:v>
      </x:c>
      <x:c r="S33" s="75" t="str">
        <x:v>Retirar de servicio; reparar por personal competente y documentar pruebas</x:v>
      </x:c>
      <x:c r="T33" s="75" t="str">
        <x:v>EPP dieléctrico y contra arco definido por evaluación; herramientas aisladas certificadas</x:v>
      </x:c>
      <x:c r="U33" s="75" t="str">
        <x:v>Ley 16.744; D.S. 44/2023; D.S. 594/1999; reglamentación SEC y normativa eléctrica vigente</x:v>
      </x:c>
      <x:c r="V33" s="79" t="str">
        <x:v>Dirección / Encargado de recinto</x:v>
      </x:c>
      <x:c r="W33" s="79" t="str">
        <x:v>Corto (30 días)</x:v>
      </x:c>
      <x:c r="X33" s="79" t="str">
        <x:v>Registro de inspección; procedimiento/registro de capacitación; fotografía u orden de trabajo; verificación de cierre</x:v>
      </x:c>
      <x:c r="Y33" s="79" t="n">
        <x:v>1</x:v>
      </x:c>
      <x:c r="Z33" s="79" t="n">
        <x:v>4</x:v>
      </x:c>
      <x:c r="AA33" s="85" t="n">
        <x:f>IF(OR(Y33="",Z33=""),"",Y33*Z33)</x:f>
        <x:v>4</x:v>
      </x:c>
      <x:c r="AB33" s="85" t="str">
        <x:f>IF(AA33="","",IF(AA33&lt;=3,"Bajo",IF(AA33&lt;=6,"Medio",IF(AA33&lt;=9,"Alto","Crítico"))))</x:f>
        <x:v>Medio</x:v>
      </x:c>
      <x:c r="AC33" s="79" t="str">
        <x:v>Pendiente</x:v>
      </x:c>
      <x:c r="AD33" s="79" t="str">
        <x:v>Validar en terreno con participación de las personas trabajadoras; ajustar P/C y controles existentes.</x:v>
      </x:c>
    </x:row>
    <x:row r="34">
      <x:c r="A34" s="75" t="str">
        <x:v>CMDR-030</x:v>
      </x:c>
      <x:c r="B34" s="75" t="str">
        <x:v>Operaciones — Todos los recintos deportivos</x:v>
      </x:c>
      <x:c r="C34" s="75" t="str">
        <x:v>Encargado de recinto</x:v>
      </x:c>
      <x:c r="D34" s="75" t="str">
        <x:v>Logística</x:v>
      </x:c>
      <x:c r="E34" s="75" t="str">
        <x:v>Mover vallas, mesas o implementos para actividades</x:v>
      </x:c>
      <x:c r="F34" s="75" t="str">
        <x:v>No rutinaria</x:v>
      </x:c>
      <x:c r="G34" s="75" t="str">
        <x:v>Manejo manual de carga y esfuerzo físico</x:v>
      </x:c>
      <x:c r="H34" s="75" t="str">
        <x:v>Peso, frecuencia, agarre, altura o distancia de traslado. Contexto: Mover vallas, mesas o implementos para actividades.</x:v>
      </x:c>
      <x:c r="I34" s="75" t="str">
        <x:v>Sobreesfuerzo por manejo manual de carga</x:v>
      </x:c>
      <x:c r="J34" s="75" t="str">
        <x:v>Lesión lumbar o de extremidades</x:v>
      </x:c>
      <x:c r="K34" s="75" t="str">
        <x:v>Encargado/a, personal y contratistas</x:v>
      </x:c>
      <x:c r="L34" s="75" t="str">
        <x:v>Directa y repetida</x:v>
      </x:c>
      <x:c r="M34" s="75" t="str">
        <x:v>Carros disponibles; trabajo coordinado y rutas despejadas</x:v>
      </x:c>
      <x:c r="N34" s="79" t="n">
        <x:v>3</x:v>
      </x:c>
      <x:c r="O34" s="79" t="n">
        <x:v>3</x:v>
      </x:c>
      <x:c r="P34" s="85" t="n">
        <x:f>IF(OR(N34="",O34=""),"",N34*O34)</x:f>
        <x:v>9</x:v>
      </x:c>
      <x:c r="Q34" s="85" t="str">
        <x:f>IF(P34="","",IF(P34&lt;=3,"Bajo",IF(P34&lt;=6,"Medio",IF(P34&lt;=9,"Alto","Crítico"))))</x:f>
        <x:v>Alto</x:v>
      </x:c>
      <x:c r="R34" s="75" t="str">
        <x:v>Eliminar o mecanizar el traslado; fraccionar cargas; almacenar entre rodilla y hombro y evaluar MMC</x:v>
      </x:c>
      <x:c r="S34" s="75" t="str">
        <x:v>Reubicar materiales; incorporar ayuda mecánica y limitar pesos/frecuencias</x:v>
      </x:c>
      <x:c r="T34" s="75" t="str">
        <x:v>Guantes de agarre y calzado de seguridad; no usar faja como control</x:v>
      </x:c>
      <x:c r="U34" s="75" t="str">
        <x:v>Ley 20.001 y sus modificaciones; D.S. 63/2005 y normativa vigente de manejo manual de carga</x:v>
      </x:c>
      <x:c r="V34" s="79" t="str">
        <x:v>Dirección / Encargado de recinto</x:v>
      </x:c>
      <x:c r="W34" s="79" t="str">
        <x:v>Corto (30 días)</x:v>
      </x:c>
      <x:c r="X34" s="79" t="str">
        <x:v>Registro de inspección; procedimiento/registro de capacitación; fotografía u orden de trabajo; verificación de cierre</x:v>
      </x:c>
      <x:c r="Y34" s="79" t="n">
        <x:v>2</x:v>
      </x:c>
      <x:c r="Z34" s="79" t="n">
        <x:v>3</x:v>
      </x:c>
      <x:c r="AA34" s="85" t="n">
        <x:f>IF(OR(Y34="",Z34=""),"",Y34*Z34)</x:f>
        <x:v>6</x:v>
      </x:c>
      <x:c r="AB34" s="85" t="str">
        <x:f>IF(AA34="","",IF(AA34&lt;=3,"Bajo",IF(AA34&lt;=6,"Medio",IF(AA34&lt;=9,"Alto","Crítico"))))</x:f>
        <x:v>Medio</x:v>
      </x:c>
      <x:c r="AC34" s="79" t="str">
        <x:v>Pendiente</x:v>
      </x:c>
      <x:c r="AD34" s="79" t="str">
        <x:v>Validar en terreno con participación de las personas trabajadoras; ajustar P/C y controles existentes.</x:v>
      </x:c>
    </x:row>
    <x:row r="35">
      <x:c r="A35" s="75" t="str">
        <x:v>CMDR-031</x:v>
      </x:c>
      <x:c r="B35" s="75" t="str">
        <x:v>Operaciones — Todos los recintos deportivos</x:v>
      </x:c>
      <x:c r="C35" s="75" t="str">
        <x:v>Encargado de recinto</x:v>
      </x:c>
      <x:c r="D35" s="75" t="str">
        <x:v>Exterior</x:v>
      </x:c>
      <x:c r="E35" s="75" t="str">
        <x:v>Supervisar actividades prolongadas al aire libre</x:v>
      </x:c>
      <x:c r="F35" s="75" t="str">
        <x:v>Rutinaria</x:v>
      </x:c>
      <x:c r="G35" s="75" t="str">
        <x:v>Radiación ultravioleta solar</x:v>
      </x:c>
      <x:c r="H35" s="75" t="str">
        <x:v>Trabajo exterior y radiación directa/reflejada. Contexto: Supervisar actividades prolongadas al aire libre.</x:v>
      </x:c>
      <x:c r="I35" s="75" t="str">
        <x:v>Exposición a radiación UV</x:v>
      </x:c>
      <x:c r="J35" s="75" t="str">
        <x:v>Eritema, daño ocular o cáncer de piel</x:v>
      </x:c>
      <x:c r="K35" s="75" t="str">
        <x:v>Encargado/a, personal y contratistas</x:v>
      </x:c>
      <x:c r="L35" s="75" t="str">
        <x:v>Ambiental, acumulativa</x:v>
      </x:c>
      <x:c r="M35" s="75" t="str">
        <x:v>Disponibilidad de agua y protector solar</x:v>
      </x:c>
      <x:c r="N35" s="79" t="n">
        <x:v>3</x:v>
      </x:c>
      <x:c r="O35" s="79" t="n">
        <x:v>3</x:v>
      </x:c>
      <x:c r="P35" s="85" t="n">
        <x:f>IF(OR(N35="",O35=""),"",N35*O35)</x:f>
        <x:v>9</x:v>
      </x:c>
      <x:c r="Q35" s="85" t="str">
        <x:f>IF(P35="","",IF(P35&lt;=3,"Bajo",IF(P35&lt;=6,"Medio",IF(P35&lt;=9,"Alto","Crítico"))))</x:f>
        <x:v>Alto</x:v>
      </x:c>
      <x:c r="R35" s="75" t="str">
        <x:v>Programar fuera de horas críticas; proporcionar sombra, ropa UV, sombrero, lentes y protector; informar índice UV</x:v>
      </x:c>
      <x:c r="S35" s="75" t="str">
        <x:v>Reprogramar o suspender ante condición no controlada; reponer elementos</x:v>
      </x:c>
      <x:c r="T35" s="75" t="str">
        <x:v>Ropa manga larga, sombrero legionario, lentes UV y protector solar</x:v>
      </x:c>
      <x:c r="U35" s="75" t="str">
        <x:v>Ley 20.096; D.S. 594/1999; D.S. 44/2023</x:v>
      </x:c>
      <x:c r="V35" s="79" t="str">
        <x:v>Dirección / Encargado de recinto</x:v>
      </x:c>
      <x:c r="W35" s="79" t="str">
        <x:v>Corto (30 días)</x:v>
      </x:c>
      <x:c r="X35" s="79" t="str">
        <x:v>Registro de inspección; procedimiento/registro de capacitación; fotografía u orden de trabajo; verificación de cierre</x:v>
      </x:c>
      <x:c r="Y35" s="79" t="n">
        <x:v>2</x:v>
      </x:c>
      <x:c r="Z35" s="79" t="n">
        <x:v>3</x:v>
      </x:c>
      <x:c r="AA35" s="85" t="n">
        <x:f>IF(OR(Y35="",Z35=""),"",Y35*Z35)</x:f>
        <x:v>6</x:v>
      </x:c>
      <x:c r="AB35" s="85" t="str">
        <x:f>IF(AA35="","",IF(AA35&lt;=3,"Bajo",IF(AA35&lt;=6,"Medio",IF(AA35&lt;=9,"Alto","Crítico"))))</x:f>
        <x:v>Medio</x:v>
      </x:c>
      <x:c r="AC35" s="79" t="str">
        <x:v>Pendiente</x:v>
      </x:c>
      <x:c r="AD35" s="79" t="str">
        <x:v>Validar en terreno con participación de las personas trabajadoras; ajustar P/C y controles existentes.</x:v>
      </x:c>
    </x:row>
    <x:row r="36">
      <x:c r="A36" s="75" t="str">
        <x:v>CMDR-032</x:v>
      </x:c>
      <x:c r="B36" s="75" t="str">
        <x:v>Operaciones — Todos los recintos deportivos</x:v>
      </x:c>
      <x:c r="C36" s="75" t="str">
        <x:v>Encargado de recinto</x:v>
      </x:c>
      <x:c r="D36" s="75" t="str">
        <x:v>Cierre</x:v>
      </x:c>
      <x:c r="E36" s="75" t="str">
        <x:v>Verificar extintores, carga combustible y vías de evacuación</x:v>
      </x:c>
      <x:c r="F36" s="75" t="str">
        <x:v>Rutinaria</x:v>
      </x:c>
      <x:c r="G36" s="75" t="str">
        <x:v>Fuego, humo o material combustible</x:v>
      </x:c>
      <x:c r="H36" s="75" t="str">
        <x:v>Falla eléctrica, combustible, químicos o carga combustible. Contexto: Verificar extintores, carga combustible y vías de evacuación.</x:v>
      </x:c>
      <x:c r="I36" s="75" t="str">
        <x:v>Incendio</x:v>
      </x:c>
      <x:c r="J36" s="75" t="str">
        <x:v>Quemadura, intoxicación, lesión grave o muerte</x:v>
      </x:c>
      <x:c r="K36" s="75" t="str">
        <x:v>Encargado/a, personal y contratistas</x:v>
      </x:c>
      <x:c r="L36" s="75" t="str">
        <x:v>Emergencia potencial</x:v>
      </x:c>
      <x:c r="M36" s="75" t="str">
        <x:v>Extintores; vías señalizadas y plan de emergencia</x:v>
      </x:c>
      <x:c r="N36" s="79" t="n">
        <x:v>2</x:v>
      </x:c>
      <x:c r="O36" s="79" t="n">
        <x:v>4</x:v>
      </x:c>
      <x:c r="P36" s="85" t="n">
        <x:f>IF(OR(N36="",O36=""),"",N36*O36)</x:f>
        <x:v>8</x:v>
      </x:c>
      <x:c r="Q36" s="85" t="str">
        <x:f>IF(P36="","",IF(P36&lt;=3,"Bajo",IF(P36&lt;=6,"Medio",IF(P36&lt;=9,"Alto","Crítico"))))</x:f>
        <x:v>Alto</x:v>
      </x:c>
      <x:c r="R36" s="75" t="str">
        <x:v>Controlar fuentes de ignición; mantener evacuación libre; inspeccionar extintores y practicar respuesta</x:v>
      </x:c>
      <x:c r="S36" s="75" t="str">
        <x:v>Retirar condición de incendio; actualizar plan y verificar equipos</x:v>
      </x:c>
      <x:c r="T36" s="75" t="str">
        <x:v>No combatir sin formación; EPP de emergencia según rol definido</x:v>
      </x:c>
      <x:c r="U36" s="75" t="str">
        <x:v>Ley 16.744; D.S. 44/2023; D.S. 594/1999</x:v>
      </x:c>
      <x:c r="V36" s="79" t="str">
        <x:v>Dirección / Encargado de recinto</x:v>
      </x:c>
      <x:c r="W36" s="79" t="str">
        <x:v>Corto (30 días)</x:v>
      </x:c>
      <x:c r="X36" s="79" t="str">
        <x:v>Registro de inspección; procedimiento/registro de capacitación; fotografía u orden de trabajo; verificación de cierre</x:v>
      </x:c>
      <x:c r="Y36" s="79" t="n">
        <x:v>1</x:v>
      </x:c>
      <x:c r="Z36" s="79" t="n">
        <x:v>4</x:v>
      </x:c>
      <x:c r="AA36" s="85" t="n">
        <x:f>IF(OR(Y36="",Z36=""),"",Y36*Z36)</x:f>
        <x:v>4</x:v>
      </x:c>
      <x:c r="AB36" s="85" t="str">
        <x:f>IF(AA36="","",IF(AA36&lt;=3,"Bajo",IF(AA36&lt;=6,"Medio",IF(AA36&lt;=9,"Alto","Crítico"))))</x:f>
        <x:v>Medio</x:v>
      </x:c>
      <x:c r="AC36" s="79" t="str">
        <x:v>Pendiente</x:v>
      </x:c>
      <x:c r="AD36" s="79" t="str">
        <x:v>Validar en terreno con participación de las personas trabajadoras; ajustar P/C y controles existentes.</x:v>
      </x:c>
    </x:row>
    <x:row r="37">
      <x:c r="A37" s="75" t="str">
        <x:v>CMDR-033</x:v>
      </x:c>
      <x:c r="B37" s="75" t="str">
        <x:v>Operaciones — Todos los recintos deportivos</x:v>
      </x:c>
      <x:c r="C37" s="75" t="str">
        <x:v>Encargado de recinto</x:v>
      </x:c>
      <x:c r="D37" s="75" t="str">
        <x:v>Tránsito</x:v>
      </x:c>
      <x:c r="E37" s="75" t="str">
        <x:v>Coordinar ingreso de proveedores y vehículos de servicio</x:v>
      </x:c>
      <x:c r="F37" s="75" t="str">
        <x:v>No rutinaria</x:v>
      </x:c>
      <x:c r="G37" s="75" t="str">
        <x:v>Vehículos y equipos móviles</x:v>
      </x:c>
      <x:c r="H37" s="75" t="str">
        <x:v>Estacionamientos, accesos, carga/descarga o desplazamiento. Contexto: Coordinar ingreso de proveedores y vehículos de servicio.</x:v>
      </x:c>
      <x:c r="I37" s="75" t="str">
        <x:v>Atropello o colisión</x:v>
      </x:c>
      <x:c r="J37" s="75" t="str">
        <x:v>Lesión grave o muerte</x:v>
      </x:c>
      <x:c r="K37" s="75" t="str">
        <x:v>Encargado/a, personal y contratistas</x:v>
      </x:c>
      <x:c r="L37" s="75" t="str">
        <x:v>Directa durante circulación</x:v>
      </x:c>
      <x:c r="M37" s="75" t="str">
        <x:v>Señalización; velocidad limitada y coordinación</x:v>
      </x:c>
      <x:c r="N37" s="79" t="n">
        <x:v>2</x:v>
      </x:c>
      <x:c r="O37" s="79" t="n">
        <x:v>4</x:v>
      </x:c>
      <x:c r="P37" s="85" t="n">
        <x:f>IF(OR(N37="",O37=""),"",N37*O37)</x:f>
        <x:v>8</x:v>
      </x:c>
      <x:c r="Q37" s="85" t="str">
        <x:f>IF(P37="","",IF(P37&lt;=3,"Bajo",IF(P37&lt;=6,"Medio",IF(P37&lt;=9,"Alto","Crítico"))))</x:f>
        <x:v>Alto</x:v>
      </x:c>
      <x:c r="R37" s="75" t="str">
        <x:v>Segregar peatones/vehículos; usar rutas y maniobrero cuando corresponda; controlar retroceso</x:v>
      </x:c>
      <x:c r="S37" s="75" t="str">
        <x:v>Demarcar, iluminar y bloquear ruta insegura hasta corregir</x:v>
      </x:c>
      <x:c r="T37" s="75" t="str">
        <x:v>Chaleco de alta visibilidad en zonas vehiculares</x:v>
      </x:c>
      <x:c r="U37" s="75" t="str">
        <x:v>Ley 16.744; D.S. 44/2023; normativa de tránsito aplicable</x:v>
      </x:c>
      <x:c r="V37" s="79" t="str">
        <x:v>Dirección / Encargado de recinto</x:v>
      </x:c>
      <x:c r="W37" s="79" t="str">
        <x:v>Corto (30 días)</x:v>
      </x:c>
      <x:c r="X37" s="79" t="str">
        <x:v>Registro de inspección; procedimiento/registro de capacitación; fotografía u orden de trabajo; verificación de cierre</x:v>
      </x:c>
      <x:c r="Y37" s="79" t="n">
        <x:v>1</x:v>
      </x:c>
      <x:c r="Z37" s="79" t="n">
        <x:v>4</x:v>
      </x:c>
      <x:c r="AA37" s="85" t="n">
        <x:f>IF(OR(Y37="",Z37=""),"",Y37*Z37)</x:f>
        <x:v>4</x:v>
      </x:c>
      <x:c r="AB37" s="85" t="str">
        <x:f>IF(AA37="","",IF(AA37&lt;=3,"Bajo",IF(AA37&lt;=6,"Medio",IF(AA37&lt;=9,"Alto","Crítico"))))</x:f>
        <x:v>Medio</x:v>
      </x:c>
      <x:c r="AC37" s="79" t="str">
        <x:v>Pendiente</x:v>
      </x:c>
      <x:c r="AD37" s="79" t="str">
        <x:v>Validar en terreno con participación de las personas trabajadoras; ajustar P/C y controles existentes.</x:v>
      </x:c>
    </x:row>
    <x:row r="38">
      <x:c r="A38" s="75" t="str">
        <x:v>CMDR-034</x:v>
      </x:c>
      <x:c r="B38" s="75" t="str">
        <x:v>Mantención eléctrica — Tableros, salas técnicas y recintos</x:v>
      </x:c>
      <x:c r="C38" s="75" t="str">
        <x:v>Electricista</x:v>
      </x:c>
      <x:c r="D38" s="75" t="str">
        <x:v>Diagnóstico</x:v>
      </x:c>
      <x:c r="E38" s="75" t="str">
        <x:v>Medir tensión en tablero para identificar una falla</x:v>
      </x:c>
      <x:c r="F38" s="75" t="str">
        <x:v>No rutinaria</x:v>
      </x:c>
      <x:c r="G38" s="75" t="str">
        <x:v>Energía eléctrica</x:v>
      </x:c>
      <x:c r="H38" s="75" t="str">
        <x:v>Tablero, circuito, equipo, cable o conexión energizada. Contexto: Medir tensión en tablero para identificar una falla.</x:v>
      </x:c>
      <x:c r="I38" s="75" t="str">
        <x:v>Contacto eléctrico o arco eléctrico</x:v>
      </x:c>
      <x:c r="J38" s="75" t="str">
        <x:v>Quemadura, fibrilación, caída secundaria o muerte</x:v>
      </x:c>
      <x:c r="K38" s="75" t="str">
        <x:v>Electricista y ayudante autorizado</x:v>
      </x:c>
      <x:c r="L38" s="75" t="str">
        <x:v>Directa, crítica y no rutinaria</x:v>
      </x:c>
      <x:c r="M38" s="75" t="str">
        <x:v>Personal autorizado; inspección; barreras y señalización</x:v>
      </x:c>
      <x:c r="N38" s="79" t="n">
        <x:v>3</x:v>
      </x:c>
      <x:c r="O38" s="79" t="n">
        <x:v>4</x:v>
      </x:c>
      <x:c r="P38" s="85" t="n">
        <x:f>IF(OR(N38="",O38=""),"",N38*O38)</x:f>
        <x:v>12</x:v>
      </x:c>
      <x:c r="Q38" s="85" t="str">
        <x:f>IF(P38="","",IF(P38&lt;=3,"Bajo",IF(P38&lt;=6,"Medio",IF(P38&lt;=9,"Alto","Crítico"))))</x:f>
        <x:v>Crítico</x:v>
      </x:c>
      <x:c r="R38" s="75" t="str">
        <x:v>Desenergizar, bloquear, verificar ausencia de tensión y controlar energías antes de intervenir</x:v>
      </x:c>
      <x:c r="S38" s="75" t="str">
        <x:v>Retirar de servicio; reparar por personal competente y documentar pruebas</x:v>
      </x:c>
      <x:c r="T38" s="75" t="str">
        <x:v>EPP dieléctrico y contra arco definido por evaluación; herramientas aisladas certificadas</x:v>
      </x:c>
      <x:c r="U38" s="75" t="str">
        <x:v>Ley 16.744; D.S. 44/2023; D.S. 594/1999; reglamentación SEC y normativa eléctrica vigente</x:v>
      </x:c>
      <x:c r="V38" s="79" t="str">
        <x:v>Jefatura de Mantención eléctrica / Prevención de Riesgos</x:v>
      </x:c>
      <x:c r="W38" s="79" t="str">
        <x:v>Inmediato (0–7 días)</x:v>
      </x:c>
      <x:c r="X38" s="79" t="str">
        <x:v>Registro de inspección; procedimiento/registro de capacitación; fotografía u orden de trabajo; verificación de cierre</x:v>
      </x:c>
      <x:c r="Y38" s="79" t="n">
        <x:v>2</x:v>
      </x:c>
      <x:c r="Z38" s="79" t="n">
        <x:v>4</x:v>
      </x:c>
      <x:c r="AA38" s="85" t="n">
        <x:f>IF(OR(Y38="",Z38=""),"",Y38*Z38)</x:f>
        <x:v>8</x:v>
      </x:c>
      <x:c r="AB38" s="85" t="str">
        <x:f>IF(AA38="","",IF(AA38&lt;=3,"Bajo",IF(AA38&lt;=6,"Medio",IF(AA38&lt;=9,"Alto","Crítico"))))</x:f>
        <x:v>Alto</x:v>
      </x:c>
      <x:c r="AC38" s="79" t="str">
        <x:v>Pendiente</x:v>
      </x:c>
      <x:c r="AD38" s="79" t="str">
        <x:v>Validar en terreno con participación de las personas trabajadoras; ajustar P/C y controles existentes.</x:v>
      </x:c>
    </x:row>
    <x:row r="39">
      <x:c r="A39" s="75" t="str">
        <x:v>CMDR-035</x:v>
      </x:c>
      <x:c r="B39" s="75" t="str">
        <x:v>Mantención eléctrica — Tableros, salas técnicas y recintos</x:v>
      </x:c>
      <x:c r="C39" s="75" t="str">
        <x:v>Electricista</x:v>
      </x:c>
      <x:c r="D39" s="75" t="str">
        <x:v>Bloqueo</x:v>
      </x:c>
      <x:c r="E39" s="75" t="str">
        <x:v>Desenergizar y bloquear circuito antes de intervenir</x:v>
      </x:c>
      <x:c r="F39" s="75" t="str">
        <x:v>No rutinaria</x:v>
      </x:c>
      <x:c r="G39" s="75" t="str">
        <x:v>Energía eléctrica</x:v>
      </x:c>
      <x:c r="H39" s="75" t="str">
        <x:v>Tablero, circuito, equipo, cable o conexión energizada. Contexto: Desenergizar y bloquear circuito antes de intervenir.</x:v>
      </x:c>
      <x:c r="I39" s="75" t="str">
        <x:v>Contacto eléctrico o arco eléctrico</x:v>
      </x:c>
      <x:c r="J39" s="75" t="str">
        <x:v>Quemadura, fibrilación, caída secundaria o muerte</x:v>
      </x:c>
      <x:c r="K39" s="75" t="str">
        <x:v>Electricista y ayudante autorizado</x:v>
      </x:c>
      <x:c r="L39" s="75" t="str">
        <x:v>Directa, crítica y no rutinaria</x:v>
      </x:c>
      <x:c r="M39" s="75" t="str">
        <x:v>Personal autorizado; inspección; barreras y señalización</x:v>
      </x:c>
      <x:c r="N39" s="79" t="n">
        <x:v>2</x:v>
      </x:c>
      <x:c r="O39" s="79" t="n">
        <x:v>4</x:v>
      </x:c>
      <x:c r="P39" s="85" t="n">
        <x:f>IF(OR(N39="",O39=""),"",N39*O39)</x:f>
        <x:v>8</x:v>
      </x:c>
      <x:c r="Q39" s="85" t="str">
        <x:f>IF(P39="","",IF(P39&lt;=3,"Bajo",IF(P39&lt;=6,"Medio",IF(P39&lt;=9,"Alto","Crítico"))))</x:f>
        <x:v>Alto</x:v>
      </x:c>
      <x:c r="R39" s="75" t="str">
        <x:v>Desenergizar, bloquear, verificar ausencia de tensión y controlar energías antes de intervenir</x:v>
      </x:c>
      <x:c r="S39" s="75" t="str">
        <x:v>Retirar de servicio; reparar por personal competente y documentar pruebas</x:v>
      </x:c>
      <x:c r="T39" s="75" t="str">
        <x:v>EPP dieléctrico y contra arco definido por evaluación; herramientas aisladas certificadas</x:v>
      </x:c>
      <x:c r="U39" s="75" t="str">
        <x:v>Ley 16.744; D.S. 44/2023; D.S. 594/1999; reglamentación SEC y normativa eléctrica vigente</x:v>
      </x:c>
      <x:c r="V39" s="79" t="str">
        <x:v>Jefatura de Mantención eléctrica / Prevención de Riesgos</x:v>
      </x:c>
      <x:c r="W39" s="79" t="str">
        <x:v>Corto (30 días)</x:v>
      </x:c>
      <x:c r="X39" s="79" t="str">
        <x:v>Registro de inspección; procedimiento/registro de capacitación; fotografía u orden de trabajo; verificación de cierre</x:v>
      </x:c>
      <x:c r="Y39" s="79" t="n">
        <x:v>1</x:v>
      </x:c>
      <x:c r="Z39" s="79" t="n">
        <x:v>4</x:v>
      </x:c>
      <x:c r="AA39" s="85" t="n">
        <x:f>IF(OR(Y39="",Z39=""),"",Y39*Z39)</x:f>
        <x:v>4</x:v>
      </x:c>
      <x:c r="AB39" s="85" t="str">
        <x:f>IF(AA39="","",IF(AA39&lt;=3,"Bajo",IF(AA39&lt;=6,"Medio",IF(AA39&lt;=9,"Alto","Crítico"))))</x:f>
        <x:v>Medio</x:v>
      </x:c>
      <x:c r="AC39" s="79" t="str">
        <x:v>En curso</x:v>
      </x:c>
      <x:c r="AD39" s="79" t="str">
        <x:v>Validar en terreno con participación de las personas trabajadoras; ajustar P/C y controles existentes.</x:v>
      </x:c>
    </x:row>
    <x:row r="40">
      <x:c r="A40" s="75" t="str">
        <x:v>CMDR-036</x:v>
      </x:c>
      <x:c r="B40" s="75" t="str">
        <x:v>Mantención eléctrica — Tableros, salas técnicas y recintos</x:v>
      </x:c>
      <x:c r="C40" s="75" t="str">
        <x:v>Electricista</x:v>
      </x:c>
      <x:c r="D40" s="75" t="str">
        <x:v>Tableros</x:v>
      </x:c>
      <x:c r="E40" s="75" t="str">
        <x:v>Reemplazar protecciones o conexiones en tablero</x:v>
      </x:c>
      <x:c r="F40" s="75" t="str">
        <x:v>No rutinaria</x:v>
      </x:c>
      <x:c r="G40" s="75" t="str">
        <x:v>Energía eléctrica</x:v>
      </x:c>
      <x:c r="H40" s="75" t="str">
        <x:v>Tablero, circuito, equipo, cable o conexión energizada. Contexto: Reemplazar protecciones o conexiones en tablero.</x:v>
      </x:c>
      <x:c r="I40" s="75" t="str">
        <x:v>Contacto eléctrico o arco eléctrico</x:v>
      </x:c>
      <x:c r="J40" s="75" t="str">
        <x:v>Quemadura, fibrilación, caída secundaria o muerte</x:v>
      </x:c>
      <x:c r="K40" s="75" t="str">
        <x:v>Electricista y ayudante autorizado</x:v>
      </x:c>
      <x:c r="L40" s="75" t="str">
        <x:v>Directa, crítica y no rutinaria</x:v>
      </x:c>
      <x:c r="M40" s="75" t="str">
        <x:v>Personal autorizado; inspección; barreras y señalización</x:v>
      </x:c>
      <x:c r="N40" s="79" t="n">
        <x:v>3</x:v>
      </x:c>
      <x:c r="O40" s="79" t="n">
        <x:v>4</x:v>
      </x:c>
      <x:c r="P40" s="85" t="n">
        <x:f>IF(OR(N40="",O40=""),"",N40*O40)</x:f>
        <x:v>12</x:v>
      </x:c>
      <x:c r="Q40" s="85" t="str">
        <x:f>IF(P40="","",IF(P40&lt;=3,"Bajo",IF(P40&lt;=6,"Medio",IF(P40&lt;=9,"Alto","Crítico"))))</x:f>
        <x:v>Crítico</x:v>
      </x:c>
      <x:c r="R40" s="75" t="str">
        <x:v>Desenergizar, bloquear, verificar ausencia de tensión y controlar energías antes de intervenir</x:v>
      </x:c>
      <x:c r="S40" s="75" t="str">
        <x:v>Retirar de servicio; reparar por personal competente y documentar pruebas</x:v>
      </x:c>
      <x:c r="T40" s="75" t="str">
        <x:v>EPP dieléctrico y contra arco definido por evaluación; herramientas aisladas certificadas</x:v>
      </x:c>
      <x:c r="U40" s="75" t="str">
        <x:v>Ley 16.744; D.S. 44/2023; D.S. 594/1999; reglamentación SEC y normativa eléctrica vigente</x:v>
      </x:c>
      <x:c r="V40" s="79" t="str">
        <x:v>Jefatura de Mantención eléctrica / Prevención de Riesgos</x:v>
      </x:c>
      <x:c r="W40" s="79" t="str">
        <x:v>Inmediato (0–7 días)</x:v>
      </x:c>
      <x:c r="X40" s="79" t="str">
        <x:v>Registro de inspección; procedimiento/registro de capacitación; fotografía u orden de trabajo; verificación de cierre</x:v>
      </x:c>
      <x:c r="Y40" s="79" t="n">
        <x:v>2</x:v>
      </x:c>
      <x:c r="Z40" s="79" t="n">
        <x:v>4</x:v>
      </x:c>
      <x:c r="AA40" s="85" t="n">
        <x:f>IF(OR(Y40="",Z40=""),"",Y40*Z40)</x:f>
        <x:v>8</x:v>
      </x:c>
      <x:c r="AB40" s="85" t="str">
        <x:f>IF(AA40="","",IF(AA40&lt;=3,"Bajo",IF(AA40&lt;=6,"Medio",IF(AA40&lt;=9,"Alto","Crítico"))))</x:f>
        <x:v>Alto</x:v>
      </x:c>
      <x:c r="AC40" s="79" t="str">
        <x:v>Pendiente</x:v>
      </x:c>
      <x:c r="AD40" s="79" t="str">
        <x:v>Validar en terreno con participación de las personas trabajadoras; ajustar P/C y controles existentes.</x:v>
      </x:c>
    </x:row>
    <x:row r="41">
      <x:c r="A41" s="75" t="str">
        <x:v>CMDR-037</x:v>
      </x:c>
      <x:c r="B41" s="75" t="str">
        <x:v>Mantención eléctrica — Tableros, salas técnicas y recintos</x:v>
      </x:c>
      <x:c r="C41" s="75" t="str">
        <x:v>Electricista</x:v>
      </x:c>
      <x:c r="D41" s="75" t="str">
        <x:v>Iluminación</x:v>
      </x:c>
      <x:c r="E41" s="75" t="str">
        <x:v>Cambiar luminaria interior usando escala</x:v>
      </x:c>
      <x:c r="F41" s="75" t="str">
        <x:v>No rutinaria</x:v>
      </x:c>
      <x:c r="G41" s="75" t="str">
        <x:v>Trabajo sobre nivel o acceso elevado</x:v>
      </x:c>
      <x:c r="H41" s="75" t="str">
        <x:v>Escala, plataforma, andamio, borde o estructura elevada. Contexto: Cambiar luminaria interior usando escala.</x:v>
      </x:c>
      <x:c r="I41" s="75" t="str">
        <x:v>Caída a distinto nivel</x:v>
      </x:c>
      <x:c r="J41" s="75" t="str">
        <x:v>Fractura, trauma grave o muerte</x:v>
      </x:c>
      <x:c r="K41" s="75" t="str">
        <x:v>Electricista y ayudante autorizado</x:v>
      </x:c>
      <x:c r="L41" s="75" t="str">
        <x:v>Directa durante tarea crítica</x:v>
      </x:c>
      <x:c r="M41" s="75" t="str">
        <x:v>Autorización; inspección previa de equipo y delimitación inferior</x:v>
      </x:c>
      <x:c r="N41" s="79" t="n">
        <x:v>3</x:v>
      </x:c>
      <x:c r="O41" s="79" t="n">
        <x:v>4</x:v>
      </x:c>
      <x:c r="P41" s="85" t="n">
        <x:f>IF(OR(N41="",O41=""),"",N41*O41)</x:f>
        <x:v>12</x:v>
      </x:c>
      <x:c r="Q41" s="85" t="str">
        <x:f>IF(P41="","",IF(P41&lt;=3,"Bajo",IF(P41&lt;=6,"Medio",IF(P41&lt;=9,"Alto","Crítico"))))</x:f>
        <x:v>Crítico</x:v>
      </x:c>
      <x:c r="R41" s="75" t="str">
        <x:v>Evitar el trabajo en altura; usar plataforma certificada y protección colectiva; aplicar procedimiento y supervisión</x:v>
      </x:c>
      <x:c r="S41" s="75" t="str">
        <x:v>Retirar equipo defectuoso; suspender hasta habilitar acceso seguro</x:v>
      </x:c>
      <x:c r="T41" s="75" t="str">
        <x:v>Casco con barboquejo; sistema anticaídas cuando la evaluación lo exija</x:v>
      </x:c>
      <x:c r="U41" s="75" t="str">
        <x:v>Ley 16.744; D.S. 44/2023; D.S. 594/1999; normativa chilena vigente para trabajo en altura</x:v>
      </x:c>
      <x:c r="V41" s="79" t="str">
        <x:v>Jefatura de Mantención eléctrica / Prevención de Riesgos</x:v>
      </x:c>
      <x:c r="W41" s="79" t="str">
        <x:v>Inmediato (0–7 días)</x:v>
      </x:c>
      <x:c r="X41" s="79" t="str">
        <x:v>Registro de inspección; procedimiento/registro de capacitación; fotografía u orden de trabajo; verificación de cierre</x:v>
      </x:c>
      <x:c r="Y41" s="79" t="n">
        <x:v>2</x:v>
      </x:c>
      <x:c r="Z41" s="79" t="n">
        <x:v>4</x:v>
      </x:c>
      <x:c r="AA41" s="85" t="n">
        <x:f>IF(OR(Y41="",Z41=""),"",Y41*Z41)</x:f>
        <x:v>8</x:v>
      </x:c>
      <x:c r="AB41" s="85" t="str">
        <x:f>IF(AA41="","",IF(AA41&lt;=3,"Bajo",IF(AA41&lt;=6,"Medio",IF(AA41&lt;=9,"Alto","Crítico"))))</x:f>
        <x:v>Alto</x:v>
      </x:c>
      <x:c r="AC41" s="79" t="str">
        <x:v>Pendiente</x:v>
      </x:c>
      <x:c r="AD41" s="79" t="str">
        <x:v>Validar en terreno con participación de las personas trabajadoras; ajustar P/C y controles existentes.</x:v>
      </x:c>
    </x:row>
    <x:row r="42">
      <x:c r="A42" s="75" t="str">
        <x:v>CMDR-038</x:v>
      </x:c>
      <x:c r="B42" s="75" t="str">
        <x:v>Mantención eléctrica — Tableros, salas técnicas y recintos</x:v>
      </x:c>
      <x:c r="C42" s="75" t="str">
        <x:v>Electricista</x:v>
      </x:c>
      <x:c r="D42" s="75" t="str">
        <x:v>Iluminación</x:v>
      </x:c>
      <x:c r="E42" s="75" t="str">
        <x:v>Mantener proyectores exteriores en poste o estructura</x:v>
      </x:c>
      <x:c r="F42" s="75" t="str">
        <x:v>No rutinaria</x:v>
      </x:c>
      <x:c r="G42" s="75" t="str">
        <x:v>Trabajo sobre nivel o acceso elevado</x:v>
      </x:c>
      <x:c r="H42" s="75" t="str">
        <x:v>Escala, plataforma, andamio, borde o estructura elevada. Contexto: Mantener proyectores exteriores en poste o estructura.</x:v>
      </x:c>
      <x:c r="I42" s="75" t="str">
        <x:v>Caída a distinto nivel</x:v>
      </x:c>
      <x:c r="J42" s="75" t="str">
        <x:v>Fractura, trauma grave o muerte</x:v>
      </x:c>
      <x:c r="K42" s="75" t="str">
        <x:v>Electricista y ayudante autorizado</x:v>
      </x:c>
      <x:c r="L42" s="75" t="str">
        <x:v>Directa durante tarea crítica</x:v>
      </x:c>
      <x:c r="M42" s="75" t="str">
        <x:v>Autorización; inspección previa de equipo y delimitación inferior</x:v>
      </x:c>
      <x:c r="N42" s="79" t="n">
        <x:v>3</x:v>
      </x:c>
      <x:c r="O42" s="79" t="n">
        <x:v>4</x:v>
      </x:c>
      <x:c r="P42" s="85" t="n">
        <x:f>IF(OR(N42="",O42=""),"",N42*O42)</x:f>
        <x:v>12</x:v>
      </x:c>
      <x:c r="Q42" s="85" t="str">
        <x:f>IF(P42="","",IF(P42&lt;=3,"Bajo",IF(P42&lt;=6,"Medio",IF(P42&lt;=9,"Alto","Crítico"))))</x:f>
        <x:v>Crítico</x:v>
      </x:c>
      <x:c r="R42" s="75" t="str">
        <x:v>Evitar el trabajo en altura; usar plataforma certificada y protección colectiva; aplicar procedimiento y supervisión</x:v>
      </x:c>
      <x:c r="S42" s="75" t="str">
        <x:v>Retirar equipo defectuoso; suspender hasta habilitar acceso seguro</x:v>
      </x:c>
      <x:c r="T42" s="75" t="str">
        <x:v>Casco con barboquejo; sistema anticaídas cuando la evaluación lo exija</x:v>
      </x:c>
      <x:c r="U42" s="75" t="str">
        <x:v>Ley 16.744; D.S. 44/2023; D.S. 594/1999; normativa chilena vigente para trabajo en altura</x:v>
      </x:c>
      <x:c r="V42" s="79" t="str">
        <x:v>Jefatura de Mantención eléctrica / Prevención de Riesgos</x:v>
      </x:c>
      <x:c r="W42" s="79" t="str">
        <x:v>Inmediato (0–7 días)</x:v>
      </x:c>
      <x:c r="X42" s="79" t="str">
        <x:v>Registro de inspección; procedimiento/registro de capacitación; fotografía u orden de trabajo; verificación de cierre</x:v>
      </x:c>
      <x:c r="Y42" s="79" t="n">
        <x:v>2</x:v>
      </x:c>
      <x:c r="Z42" s="79" t="n">
        <x:v>4</x:v>
      </x:c>
      <x:c r="AA42" s="85" t="n">
        <x:f>IF(OR(Y42="",Z42=""),"",Y42*Z42)</x:f>
        <x:v>8</x:v>
      </x:c>
      <x:c r="AB42" s="85" t="str">
        <x:f>IF(AA42="","",IF(AA42&lt;=3,"Bajo",IF(AA42&lt;=6,"Medio",IF(AA42&lt;=9,"Alto","Crítico"))))</x:f>
        <x:v>Alto</x:v>
      </x:c>
      <x:c r="AC42" s="79" t="str">
        <x:v>Pendiente</x:v>
      </x:c>
      <x:c r="AD42" s="79" t="str">
        <x:v>Validar en terreno con participación de las personas trabajadoras; ajustar P/C y controles existentes.</x:v>
      </x:c>
    </x:row>
    <x:row r="43">
      <x:c r="A43" s="75" t="str">
        <x:v>CMDR-039</x:v>
      </x:c>
      <x:c r="B43" s="75" t="str">
        <x:v>Mantención eléctrica — Tableros, salas técnicas y recintos</x:v>
      </x:c>
      <x:c r="C43" s="75" t="str">
        <x:v>Electricista</x:v>
      </x:c>
      <x:c r="D43" s="75" t="str">
        <x:v>Canalización</x:v>
      </x:c>
      <x:c r="E43" s="75" t="str">
        <x:v>Perforar muro para instalar ductos y soportes</x:v>
      </x:c>
      <x:c r="F43" s="75" t="str">
        <x:v>No rutinaria</x:v>
      </x:c>
      <x:c r="G43" s="75" t="str">
        <x:v>Herramienta manual o eléctrica</x:v>
      </x:c>
      <x:c r="H43" s="75" t="str">
        <x:v>Disco, broca, hoja, proyección, vibración o herramienta defectuosa. Contexto: Perforar muro para instalar ductos y soportes.</x:v>
      </x:c>
      <x:c r="I43" s="75" t="str">
        <x:v>Golpe, corte o proyección de partículas</x:v>
      </x:c>
      <x:c r="J43" s="75" t="str">
        <x:v>Herida, lesión ocular o amputación</x:v>
      </x:c>
      <x:c r="K43" s="75" t="str">
        <x:v>Electricista y ayudante autorizado</x:v>
      </x:c>
      <x:c r="L43" s="75" t="str">
        <x:v>Directa durante uso</x:v>
      </x:c>
      <x:c r="M43" s="75" t="str">
        <x:v>Inspección visual; guardas y selección básica</x:v>
      </x:c>
      <x:c r="N43" s="79" t="n">
        <x:v>3</x:v>
      </x:c>
      <x:c r="O43" s="79" t="n">
        <x:v>3</x:v>
      </x:c>
      <x:c r="P43" s="85" t="n">
        <x:f>IF(OR(N43="",O43=""),"",N43*O43)</x:f>
        <x:v>9</x:v>
      </x:c>
      <x:c r="Q43" s="85" t="str">
        <x:f>IF(P43="","",IF(P43&lt;=3,"Bajo",IF(P43&lt;=6,"Medio",IF(P43&lt;=9,"Alto","Crítico"))))</x:f>
        <x:v>Alto</x:v>
      </x:c>
      <x:c r="R43" s="75" t="str">
        <x:v>Usar herramienta correcta; asegurar pieza; mantener guarda; desconectar para ajustes y segregar el área</x:v>
      </x:c>
      <x:c r="S43" s="75" t="str">
        <x:v>Retirar de servicio; reparar/reemplazar y registrar inspección</x:v>
      </x:c>
      <x:c r="T43" s="75" t="str">
        <x:v>Antiparras o pantalla facial; guantes y protección auditiva según evaluación</x:v>
      </x:c>
      <x:c r="U43" s="75" t="str">
        <x:v>Ley 16.744; D.S. 44/2023; D.S. 594/1999</x:v>
      </x:c>
      <x:c r="V43" s="79" t="str">
        <x:v>Jefatura de Mantención eléctrica / Prevención de Riesgos</x:v>
      </x:c>
      <x:c r="W43" s="79" t="str">
        <x:v>Corto (30 días)</x:v>
      </x:c>
      <x:c r="X43" s="79" t="str">
        <x:v>Registro de inspección; procedimiento/registro de capacitación; fotografía u orden de trabajo; verificación de cierre</x:v>
      </x:c>
      <x:c r="Y43" s="79" t="n">
        <x:v>2</x:v>
      </x:c>
      <x:c r="Z43" s="79" t="n">
        <x:v>3</x:v>
      </x:c>
      <x:c r="AA43" s="85" t="n">
        <x:f>IF(OR(Y43="",Z43=""),"",Y43*Z43)</x:f>
        <x:v>6</x:v>
      </x:c>
      <x:c r="AB43" s="85" t="str">
        <x:f>IF(AA43="","",IF(AA43&lt;=3,"Bajo",IF(AA43&lt;=6,"Medio",IF(AA43&lt;=9,"Alto","Crítico"))))</x:f>
        <x:v>Medio</x:v>
      </x:c>
      <x:c r="AC43" s="79" t="str">
        <x:v>Pendiente</x:v>
      </x:c>
      <x:c r="AD43" s="79" t="str">
        <x:v>Validar en terreno con participación de las personas trabajadoras; ajustar P/C y controles existentes.</x:v>
      </x:c>
    </x:row>
    <x:row r="44">
      <x:c r="A44" s="75" t="str">
        <x:v>CMDR-040</x:v>
      </x:c>
      <x:c r="B44" s="75" t="str">
        <x:v>Mantención eléctrica — Tableros, salas técnicas y recintos</x:v>
      </x:c>
      <x:c r="C44" s="75" t="str">
        <x:v>Electricista</x:v>
      </x:c>
      <x:c r="D44" s="75" t="str">
        <x:v>Cableado</x:v>
      </x:c>
      <x:c r="E44" s="75" t="str">
        <x:v>Tirar y ordenar conductores en canalización</x:v>
      </x:c>
      <x:c r="F44" s="75" t="str">
        <x:v>No rutinaria</x:v>
      </x:c>
      <x:c r="G44" s="75" t="str">
        <x:v>Postura forzada, mantenida o repetición</x:v>
      </x:c>
      <x:c r="H44" s="75" t="str">
        <x:v>Diseño del puesto, alcance, ritmo y duración de la tarea. Contexto: Tirar y ordenar conductores en canalización.</x:v>
      </x:c>
      <x:c r="I44" s="75" t="str">
        <x:v>Trastorno musculoesquelético relacionado con el trabajo</x:v>
      </x:c>
      <x:c r="J44" s="75" t="str">
        <x:v>Dolor, tendinopatía o lesión musculoesquelética</x:v>
      </x:c>
      <x:c r="K44" s="75" t="str">
        <x:v>Electricista y ayudante autorizado</x:v>
      </x:c>
      <x:c r="L44" s="75" t="str">
        <x:v>Repetida o prolongada</x:v>
      </x:c>
      <x:c r="M44" s="75" t="str">
        <x:v>Pausas; alternancia y ajuste básico del puesto</x:v>
      </x:c>
      <x:c r="N44" s="79" t="n">
        <x:v>3</x:v>
      </x:c>
      <x:c r="O44" s="79" t="n">
        <x:v>3</x:v>
      </x:c>
      <x:c r="P44" s="85" t="n">
        <x:f>IF(OR(N44="",O44=""),"",N44*O44)</x:f>
        <x:v>9</x:v>
      </x:c>
      <x:c r="Q44" s="85" t="str">
        <x:f>IF(P44="","",IF(P44&lt;=3,"Bajo",IF(P44&lt;=6,"Medio",IF(P44&lt;=9,"Alto","Crítico"))))</x:f>
        <x:v>Alto</x:v>
      </x:c>
      <x:c r="R44" s="75" t="str">
        <x:v>Rediseñar altura y alcance; alternar tareas; programar micropausas y aplicar evaluación TMERT cuando corresponda</x:v>
      </x:c>
      <x:c r="S44" s="75" t="str">
        <x:v>Ajustar puesto/equipo; derivar síntomas y reevaluar la tarea</x:v>
      </x:c>
      <x:c r="T44" s="75" t="str">
        <x:v>No reemplaza controles ergonómicos; calzado adecuado si se trabaja de pie</x:v>
      </x:c>
      <x:c r="U44" s="75" t="str">
        <x:v>Ley 16.744; D.S. 44/2023; D.S. 594/1999; Protocolo TMERT vigente</x:v>
      </x:c>
      <x:c r="V44" s="79" t="str">
        <x:v>Jefatura de Mantención eléctrica / Prevención de Riesgos</x:v>
      </x:c>
      <x:c r="W44" s="79" t="str">
        <x:v>Corto (30 días)</x:v>
      </x:c>
      <x:c r="X44" s="79" t="str">
        <x:v>Registro de inspección; procedimiento/registro de capacitación; fotografía u orden de trabajo; verificación de cierre</x:v>
      </x:c>
      <x:c r="Y44" s="79" t="n">
        <x:v>2</x:v>
      </x:c>
      <x:c r="Z44" s="79" t="n">
        <x:v>3</x:v>
      </x:c>
      <x:c r="AA44" s="85" t="n">
        <x:f>IF(OR(Y44="",Z44=""),"",Y44*Z44)</x:f>
        <x:v>6</x:v>
      </x:c>
      <x:c r="AB44" s="85" t="str">
        <x:f>IF(AA44="","",IF(AA44&lt;=3,"Bajo",IF(AA44&lt;=6,"Medio",IF(AA44&lt;=9,"Alto","Crítico"))))</x:f>
        <x:v>Medio</x:v>
      </x:c>
      <x:c r="AC44" s="79" t="str">
        <x:v>Pendiente</x:v>
      </x:c>
      <x:c r="AD44" s="79" t="str">
        <x:v>Validar en terreno con participación de las personas trabajadoras; ajustar P/C y controles existentes.</x:v>
      </x:c>
    </x:row>
    <x:row r="45">
      <x:c r="A45" s="75" t="str">
        <x:v>CMDR-041</x:v>
      </x:c>
      <x:c r="B45" s="75" t="str">
        <x:v>Mantención eléctrica — Tableros, salas técnicas y recintos</x:v>
      </x:c>
      <x:c r="C45" s="75" t="str">
        <x:v>Electricista</x:v>
      </x:c>
      <x:c r="D45" s="75" t="str">
        <x:v>Cableado</x:v>
      </x:c>
      <x:c r="E45" s="75" t="str">
        <x:v>Cortar y pelar conductores eléctricos</x:v>
      </x:c>
      <x:c r="F45" s="75" t="str">
        <x:v>Rutinaria</x:v>
      </x:c>
      <x:c r="G45" s="75" t="str">
        <x:v>Bordes, cuchillas o elementos cortantes</x:v>
      </x:c>
      <x:c r="H45" s="75" t="str">
        <x:v>Herramientas, residuos, vidrio, lata o pieza metálica. Contexto: Cortar y pelar conductores eléctricos.</x:v>
      </x:c>
      <x:c r="I45" s="75" t="str">
        <x:v>Corte o punción</x:v>
      </x:c>
      <x:c r="J45" s="75" t="str">
        <x:v>Herida, infección o amputación</x:v>
      </x:c>
      <x:c r="K45" s="75" t="str">
        <x:v>Electricista y ayudante autorizado</x:v>
      </x:c>
      <x:c r="L45" s="75" t="str">
        <x:v>Directa por contacto</x:v>
      </x:c>
      <x:c r="M45" s="75" t="str">
        <x:v>Herramienta adecuada; inspección y almacenamiento seguro</x:v>
      </x:c>
      <x:c r="N45" s="79" t="n">
        <x:v>3</x:v>
      </x:c>
      <x:c r="O45" s="79" t="n">
        <x:v>3</x:v>
      </x:c>
      <x:c r="P45" s="85" t="n">
        <x:f>IF(OR(N45="",O45=""),"",N45*O45)</x:f>
        <x:v>9</x:v>
      </x:c>
      <x:c r="Q45" s="85" t="str">
        <x:f>IF(P45="","",IF(P45&lt;=3,"Bajo",IF(P45&lt;=6,"Medio",IF(P45&lt;=9,"Alto","Crítico"))))</x:f>
        <x:v>Alto</x:v>
      </x:c>
      <x:c r="R45" s="75" t="str">
        <x:v>Usar técnica de corte segura; proteger bordes; no introducir manos en zonas sin visibilidad</x:v>
      </x:c>
      <x:c r="S45" s="75" t="str">
        <x:v>Retirar la pieza dañada; disponer cortopunzantes en contenedor rígido</x:v>
      </x:c>
      <x:c r="T45" s="75" t="str">
        <x:v>Guantes anticorte y protección ocular según tarea</x:v>
      </x:c>
      <x:c r="U45" s="75" t="str">
        <x:v>Ley 16.744; D.S. 44/2023; D.S. 594/1999</x:v>
      </x:c>
      <x:c r="V45" s="79" t="str">
        <x:v>Jefatura de Mantención eléctrica / Prevención de Riesgos</x:v>
      </x:c>
      <x:c r="W45" s="79" t="str">
        <x:v>Corto (30 días)</x:v>
      </x:c>
      <x:c r="X45" s="79" t="str">
        <x:v>Registro de inspección; procedimiento/registro de capacitación; fotografía u orden de trabajo; verificación de cierre</x:v>
      </x:c>
      <x:c r="Y45" s="79" t="n">
        <x:v>2</x:v>
      </x:c>
      <x:c r="Z45" s="79" t="n">
        <x:v>3</x:v>
      </x:c>
      <x:c r="AA45" s="85" t="n">
        <x:f>IF(OR(Y45="",Z45=""),"",Y45*Z45)</x:f>
        <x:v>6</x:v>
      </x:c>
      <x:c r="AB45" s="85" t="str">
        <x:f>IF(AA45="","",IF(AA45&lt;=3,"Bajo",IF(AA45&lt;=6,"Medio",IF(AA45&lt;=9,"Alto","Crítico"))))</x:f>
        <x:v>Medio</x:v>
      </x:c>
      <x:c r="AC45" s="79" t="str">
        <x:v>Pendiente</x:v>
      </x:c>
      <x:c r="AD45" s="79" t="str">
        <x:v>Validar en terreno con participación de las personas trabajadoras; ajustar P/C y controles existentes.</x:v>
      </x:c>
    </x:row>
    <x:row r="46">
      <x:c r="A46" s="75" t="str">
        <x:v>CMDR-042</x:v>
      </x:c>
      <x:c r="B46" s="75" t="str">
        <x:v>Mantención eléctrica — Tableros, salas técnicas y recintos</x:v>
      </x:c>
      <x:c r="C46" s="75" t="str">
        <x:v>Electricista</x:v>
      </x:c>
      <x:c r="D46" s="75" t="str">
        <x:v>Equipos</x:v>
      </x:c>
      <x:c r="E46" s="75" t="str">
        <x:v>Revisar bomba o motor con riesgo de arranque inesperado</x:v>
      </x:c>
      <x:c r="F46" s="75" t="str">
        <x:v>No rutinaria</x:v>
      </x:c>
      <x:c r="G46" s="75" t="str">
        <x:v>Puntos de atrapamiento y partes móviles</x:v>
      </x:c>
      <x:c r="H46" s="75" t="str">
        <x:v>Portones, máquinas, poleas, tapas, rodillos o mecanismos. Contexto: Revisar bomba o motor con riesgo de arranque inesperado.</x:v>
      </x:c>
      <x:c r="I46" s="75" t="str">
        <x:v>Atrapamiento o aplastamiento</x:v>
      </x:c>
      <x:c r="J46" s="75" t="str">
        <x:v>Contusión, fractura o amputación</x:v>
      </x:c>
      <x:c r="K46" s="75" t="str">
        <x:v>Electricista y ayudante autorizado</x:v>
      </x:c>
      <x:c r="L46" s="75" t="str">
        <x:v>Directa durante operación o ajuste</x:v>
      </x:c>
      <x:c r="M46" s="75" t="str">
        <x:v>Guardas; topes; señalización y restricción de acceso</x:v>
      </x:c>
      <x:c r="N46" s="79" t="n">
        <x:v>2</x:v>
      </x:c>
      <x:c r="O46" s="79" t="n">
        <x:v>4</x:v>
      </x:c>
      <x:c r="P46" s="85" t="n">
        <x:f>IF(OR(N46="",O46=""),"",N46*O46)</x:f>
        <x:v>8</x:v>
      </x:c>
      <x:c r="Q46" s="85" t="str">
        <x:f>IF(P46="","",IF(P46&lt;=3,"Bajo",IF(P46&lt;=6,"Medio",IF(P46&lt;=9,"Alto","Crítico"))))</x:f>
        <x:v>Alto</x:v>
      </x:c>
      <x:c r="R46" s="75" t="str">
        <x:v>Detener y aislar energía antes de intervenir; mantener manos fuera de la línea de fuego</x:v>
      </x:c>
      <x:c r="S46" s="75" t="str">
        <x:v>Instalar o reparar guarda, tope o enclavamiento antes de reanudar</x:v>
      </x:c>
      <x:c r="T46" s="75" t="str">
        <x:v>Guantes ajustados solo cuando no exista riesgo de arrastre; calzado de seguridad</x:v>
      </x:c>
      <x:c r="U46" s="75" t="str">
        <x:v>Ley 16.744; D.S. 44/2023; D.S. 594/1999</x:v>
      </x:c>
      <x:c r="V46" s="79" t="str">
        <x:v>Jefatura de Mantención eléctrica / Prevención de Riesgos</x:v>
      </x:c>
      <x:c r="W46" s="79" t="str">
        <x:v>Corto (30 días)</x:v>
      </x:c>
      <x:c r="X46" s="79" t="str">
        <x:v>Registro de inspección; procedimiento/registro de capacitación; fotografía u orden de trabajo; verificación de cierre</x:v>
      </x:c>
      <x:c r="Y46" s="79" t="n">
        <x:v>1</x:v>
      </x:c>
      <x:c r="Z46" s="79" t="n">
        <x:v>4</x:v>
      </x:c>
      <x:c r="AA46" s="85" t="n">
        <x:f>IF(OR(Y46="",Z46=""),"",Y46*Z46)</x:f>
        <x:v>4</x:v>
      </x:c>
      <x:c r="AB46" s="85" t="str">
        <x:f>IF(AA46="","",IF(AA46&lt;=3,"Bajo",IF(AA46&lt;=6,"Medio",IF(AA46&lt;=9,"Alto","Crítico"))))</x:f>
        <x:v>Medio</x:v>
      </x:c>
      <x:c r="AC46" s="79" t="str">
        <x:v>En curso</x:v>
      </x:c>
      <x:c r="AD46" s="79" t="str">
        <x:v>Validar en terreno con participación de las personas trabajadoras; ajustar P/C y controles existentes.</x:v>
      </x:c>
    </x:row>
    <x:row r="47">
      <x:c r="A47" s="75" t="str">
        <x:v>CMDR-043</x:v>
      </x:c>
      <x:c r="B47" s="75" t="str">
        <x:v>Mantención eléctrica — Tableros, salas técnicas y recintos</x:v>
      </x:c>
      <x:c r="C47" s="75" t="str">
        <x:v>Electricista</x:v>
      </x:c>
      <x:c r="D47" s="75" t="str">
        <x:v>Exterior</x:v>
      </x:c>
      <x:c r="E47" s="75" t="str">
        <x:v>Intervenir instalación eléctrica expuesta a humedad</x:v>
      </x:c>
      <x:c r="F47" s="75" t="str">
        <x:v>No rutinaria</x:v>
      </x:c>
      <x:c r="G47" s="75" t="str">
        <x:v>Energía eléctrica</x:v>
      </x:c>
      <x:c r="H47" s="75" t="str">
        <x:v>Tablero, circuito, equipo, cable o conexión energizada. Contexto: Intervenir instalación eléctrica expuesta a humedad.</x:v>
      </x:c>
      <x:c r="I47" s="75" t="str">
        <x:v>Contacto eléctrico o arco eléctrico</x:v>
      </x:c>
      <x:c r="J47" s="75" t="str">
        <x:v>Quemadura, fibrilación, caída secundaria o muerte</x:v>
      </x:c>
      <x:c r="K47" s="75" t="str">
        <x:v>Electricista y ayudante autorizado</x:v>
      </x:c>
      <x:c r="L47" s="75" t="str">
        <x:v>Directa, crítica y no rutinaria</x:v>
      </x:c>
      <x:c r="M47" s="75" t="str">
        <x:v>Personal autorizado; inspección; barreras y señalización</x:v>
      </x:c>
      <x:c r="N47" s="79" t="n">
        <x:v>3</x:v>
      </x:c>
      <x:c r="O47" s="79" t="n">
        <x:v>4</x:v>
      </x:c>
      <x:c r="P47" s="85" t="n">
        <x:f>IF(OR(N47="",O47=""),"",N47*O47)</x:f>
        <x:v>12</x:v>
      </x:c>
      <x:c r="Q47" s="85" t="str">
        <x:f>IF(P47="","",IF(P47&lt;=3,"Bajo",IF(P47&lt;=6,"Medio",IF(P47&lt;=9,"Alto","Crítico"))))</x:f>
        <x:v>Crítico</x:v>
      </x:c>
      <x:c r="R47" s="75" t="str">
        <x:v>Desenergizar, bloquear, verificar ausencia de tensión y controlar energías antes de intervenir</x:v>
      </x:c>
      <x:c r="S47" s="75" t="str">
        <x:v>Retirar de servicio; reparar por personal competente y documentar pruebas</x:v>
      </x:c>
      <x:c r="T47" s="75" t="str">
        <x:v>EPP dieléctrico y contra arco definido por evaluación; herramientas aisladas certificadas</x:v>
      </x:c>
      <x:c r="U47" s="75" t="str">
        <x:v>Ley 16.744; D.S. 44/2023; D.S. 594/1999; reglamentación SEC y normativa eléctrica vigente</x:v>
      </x:c>
      <x:c r="V47" s="79" t="str">
        <x:v>Jefatura de Mantención eléctrica / Prevención de Riesgos</x:v>
      </x:c>
      <x:c r="W47" s="79" t="str">
        <x:v>Inmediato (0–7 días)</x:v>
      </x:c>
      <x:c r="X47" s="79" t="str">
        <x:v>Registro de inspección; procedimiento/registro de capacitación; fotografía u orden de trabajo; verificación de cierre</x:v>
      </x:c>
      <x:c r="Y47" s="79" t="n">
        <x:v>2</x:v>
      </x:c>
      <x:c r="Z47" s="79" t="n">
        <x:v>4</x:v>
      </x:c>
      <x:c r="AA47" s="85" t="n">
        <x:f>IF(OR(Y47="",Z47=""),"",Y47*Z47)</x:f>
        <x:v>8</x:v>
      </x:c>
      <x:c r="AB47" s="85" t="str">
        <x:f>IF(AA47="","",IF(AA47&lt;=3,"Bajo",IF(AA47&lt;=6,"Medio",IF(AA47&lt;=9,"Alto","Crítico"))))</x:f>
        <x:v>Alto</x:v>
      </x:c>
      <x:c r="AC47" s="79" t="str">
        <x:v>Pendiente</x:v>
      </x:c>
      <x:c r="AD47" s="79" t="str">
        <x:v>Validar en terreno con participación de las personas trabajadoras; ajustar P/C y controles existentes.</x:v>
      </x:c>
    </x:row>
    <x:row r="48">
      <x:c r="A48" s="75" t="str">
        <x:v>CMDR-044</x:v>
      </x:c>
      <x:c r="B48" s="75" t="str">
        <x:v>Mantención eléctrica — Tableros, salas técnicas y recintos</x:v>
      </x:c>
      <x:c r="C48" s="75" t="str">
        <x:v>Electricista</x:v>
      </x:c>
      <x:c r="D48" s="75" t="str">
        <x:v>Emergencia</x:v>
      </x:c>
      <x:c r="E48" s="75" t="str">
        <x:v>Atender falla eléctrica durante evento con público</x:v>
      </x:c>
      <x:c r="F48" s="75" t="str">
        <x:v>No rutinaria</x:v>
      </x:c>
      <x:c r="G48" s="75" t="str">
        <x:v>Exigencias emocionales, carga mental o deficiente organización</x:v>
      </x:c>
      <x:c r="H48" s="75" t="str">
        <x:v>Alta demanda, interrupciones, ambigüedad de rol, turnos o falta de apoyo. Contexto: Atender falla eléctrica durante evento con público.</x:v>
      </x:c>
      <x:c r="I48" s="75" t="str">
        <x:v>Daño a la salud mental</x:v>
      </x:c>
      <x:c r="J48" s="75" t="str">
        <x:v>Estrés, ansiedad, agotamiento o ausentismo</x:v>
      </x:c>
      <x:c r="K48" s="75" t="str">
        <x:v>Electricista y ayudante autorizado</x:v>
      </x:c>
      <x:c r="L48" s="75" t="str">
        <x:v>Organizacional y sostenida</x:v>
      </x:c>
      <x:c r="M48" s="75" t="str">
        <x:v>Reuniones de coordinación; canales de apoyo y pausas</x:v>
      </x:c>
      <x:c r="N48" s="79" t="n">
        <x:v>2</x:v>
      </x:c>
      <x:c r="O48" s="79" t="n">
        <x:v>3</x:v>
      </x:c>
      <x:c r="P48" s="85" t="n">
        <x:f>IF(OR(N48="",O48=""),"",N48*O48)</x:f>
        <x:v>6</x:v>
      </x:c>
      <x:c r="Q48" s="85" t="str">
        <x:f>IF(P48="","",IF(P48&lt;=3,"Bajo",IF(P48&lt;=6,"Medio",IF(P48&lt;=9,"Alto","Crítico"))))</x:f>
        <x:v>Medio</x:v>
      </x:c>
      <x:c r="R48" s="75" t="str">
        <x:v>Clarificar roles; equilibrar carga/dotación; asegurar pausas y aplicar CEAL-SM/SUSESO conforme corresponda</x:v>
      </x:c>
      <x:c r="S48" s="75" t="str">
        <x:v>Implementar plan participativo; ajustar carga y efectuar seguimiento</x:v>
      </x:c>
      <x:c r="T48" s="75" t="str">
        <x:v>No aplica; priorizar medidas organizacionales</x:v>
      </x:c>
      <x:c r="U48" s="75" t="str">
        <x:v>Ley 16.744; D.S. 44/2023; Protocolo de Vigilancia de Riesgos Psicosociales y CEAL-SM/SUSESO</x:v>
      </x:c>
      <x:c r="V48" s="79" t="str">
        <x:v>Jefatura de Mantención eléctrica / Prevención de Riesgos</x:v>
      </x:c>
      <x:c r="W48" s="79" t="str">
        <x:v>Mediano (60 días)</x:v>
      </x:c>
      <x:c r="X48" s="79" t="str">
        <x:v>Registro de inspección; procedimiento/registro de capacitación; fotografía u orden de trabajo; verificación de cierre</x:v>
      </x:c>
      <x:c r="Y48" s="79" t="n">
        <x:v>1</x:v>
      </x:c>
      <x:c r="Z48" s="79" t="n">
        <x:v>3</x:v>
      </x:c>
      <x:c r="AA48" s="85" t="n">
        <x:f>IF(OR(Y48="",Z48=""),"",Y48*Z48)</x:f>
        <x:v>3</x:v>
      </x:c>
      <x:c r="AB48" s="85" t="str">
        <x:f>IF(AA48="","",IF(AA48&lt;=3,"Bajo",IF(AA48&lt;=6,"Medio",IF(AA48&lt;=9,"Alto","Crítico"))))</x:f>
        <x:v>Bajo</x:v>
      </x:c>
      <x:c r="AC48" s="79" t="str">
        <x:v>Pendiente</x:v>
      </x:c>
      <x:c r="AD48" s="79" t="str">
        <x:v>Validar en terreno con participación de las personas trabajadoras; ajustar P/C y controles existentes.</x:v>
      </x:c>
    </x:row>
    <x:row r="49">
      <x:c r="A49" s="75" t="str">
        <x:v>CMDR-045</x:v>
      </x:c>
      <x:c r="B49" s="75" t="str">
        <x:v>Mantención eléctrica — Tableros, salas técnicas y recintos</x:v>
      </x:c>
      <x:c r="C49" s="75" t="str">
        <x:v>Electricista</x:v>
      </x:c>
      <x:c r="D49" s="75" t="str">
        <x:v>Transporte</x:v>
      </x:c>
      <x:c r="E49" s="75" t="str">
        <x:v>Trasladar escalas, cables y herramientas al punto de trabajo</x:v>
      </x:c>
      <x:c r="F49" s="75" t="str">
        <x:v>Rutinaria</x:v>
      </x:c>
      <x:c r="G49" s="75" t="str">
        <x:v>Manejo manual de carga y esfuerzo físico</x:v>
      </x:c>
      <x:c r="H49" s="75" t="str">
        <x:v>Peso, frecuencia, agarre, altura o distancia de traslado. Contexto: Trasladar escalas, cables y herramientas al punto de trabajo.</x:v>
      </x:c>
      <x:c r="I49" s="75" t="str">
        <x:v>Sobreesfuerzo por manejo manual de carga</x:v>
      </x:c>
      <x:c r="J49" s="75" t="str">
        <x:v>Lesión lumbar o de extremidades</x:v>
      </x:c>
      <x:c r="K49" s="75" t="str">
        <x:v>Electricista y ayudante autorizado</x:v>
      </x:c>
      <x:c r="L49" s="75" t="str">
        <x:v>Directa y repetida</x:v>
      </x:c>
      <x:c r="M49" s="75" t="str">
        <x:v>Carros disponibles; trabajo coordinado y rutas despejadas</x:v>
      </x:c>
      <x:c r="N49" s="79" t="n">
        <x:v>3</x:v>
      </x:c>
      <x:c r="O49" s="79" t="n">
        <x:v>3</x:v>
      </x:c>
      <x:c r="P49" s="85" t="n">
        <x:f>IF(OR(N49="",O49=""),"",N49*O49)</x:f>
        <x:v>9</x:v>
      </x:c>
      <x:c r="Q49" s="85" t="str">
        <x:f>IF(P49="","",IF(P49&lt;=3,"Bajo",IF(P49&lt;=6,"Medio",IF(P49&lt;=9,"Alto","Crítico"))))</x:f>
        <x:v>Alto</x:v>
      </x:c>
      <x:c r="R49" s="75" t="str">
        <x:v>Eliminar o mecanizar el traslado; fraccionar cargas; almacenar entre rodilla y hombro y evaluar MMC</x:v>
      </x:c>
      <x:c r="S49" s="75" t="str">
        <x:v>Reubicar materiales; incorporar ayuda mecánica y limitar pesos/frecuencias</x:v>
      </x:c>
      <x:c r="T49" s="75" t="str">
        <x:v>Guantes de agarre y calzado de seguridad; no usar faja como control</x:v>
      </x:c>
      <x:c r="U49" s="75" t="str">
        <x:v>Ley 20.001 y sus modificaciones; D.S. 63/2005 y normativa vigente de manejo manual de carga</x:v>
      </x:c>
      <x:c r="V49" s="79" t="str">
        <x:v>Jefatura de Mantención eléctrica / Prevención de Riesgos</x:v>
      </x:c>
      <x:c r="W49" s="79" t="str">
        <x:v>Corto (30 días)</x:v>
      </x:c>
      <x:c r="X49" s="79" t="str">
        <x:v>Registro de inspección; procedimiento/registro de capacitación; fotografía u orden de trabajo; verificación de cierre</x:v>
      </x:c>
      <x:c r="Y49" s="79" t="n">
        <x:v>2</x:v>
      </x:c>
      <x:c r="Z49" s="79" t="n">
        <x:v>3</x:v>
      </x:c>
      <x:c r="AA49" s="85" t="n">
        <x:f>IF(OR(Y49="",Z49=""),"",Y49*Z49)</x:f>
        <x:v>6</x:v>
      </x:c>
      <x:c r="AB49" s="85" t="str">
        <x:f>IF(AA49="","",IF(AA49&lt;=3,"Bajo",IF(AA49&lt;=6,"Medio",IF(AA49&lt;=9,"Alto","Crítico"))))</x:f>
        <x:v>Medio</x:v>
      </x:c>
      <x:c r="AC49" s="79" t="str">
        <x:v>Pendiente</x:v>
      </x:c>
      <x:c r="AD49" s="79" t="str">
        <x:v>Validar en terreno con participación de las personas trabajadoras; ajustar P/C y controles existentes.</x:v>
      </x:c>
    </x:row>
    <x:row r="50">
      <x:c r="A50" s="75" t="str">
        <x:v>CMDR-046</x:v>
      </x:c>
      <x:c r="B50" s="75" t="str">
        <x:v>Mantención eléctrica — Tableros, salas técnicas y recintos</x:v>
      </x:c>
      <x:c r="C50" s="75" t="str">
        <x:v>Electricista</x:v>
      </x:c>
      <x:c r="D50" s="75" t="str">
        <x:v>Pruebas</x:v>
      </x:c>
      <x:c r="E50" s="75" t="str">
        <x:v>Energizar circuito para prueba funcional controlada</x:v>
      </x:c>
      <x:c r="F50" s="75" t="str">
        <x:v>No rutinaria</x:v>
      </x:c>
      <x:c r="G50" s="75" t="str">
        <x:v>Energía eléctrica</x:v>
      </x:c>
      <x:c r="H50" s="75" t="str">
        <x:v>Tablero, circuito, equipo, cable o conexión energizada. Contexto: Energizar circuito para prueba funcional controlada.</x:v>
      </x:c>
      <x:c r="I50" s="75" t="str">
        <x:v>Contacto eléctrico o arco eléctrico</x:v>
      </x:c>
      <x:c r="J50" s="75" t="str">
        <x:v>Quemadura, fibrilación, caída secundaria o muerte</x:v>
      </x:c>
      <x:c r="K50" s="75" t="str">
        <x:v>Electricista y ayudante autorizado</x:v>
      </x:c>
      <x:c r="L50" s="75" t="str">
        <x:v>Directa, crítica y no rutinaria</x:v>
      </x:c>
      <x:c r="M50" s="75" t="str">
        <x:v>Personal autorizado; inspección; barreras y señalización</x:v>
      </x:c>
      <x:c r="N50" s="79" t="n">
        <x:v>2</x:v>
      </x:c>
      <x:c r="O50" s="79" t="n">
        <x:v>4</x:v>
      </x:c>
      <x:c r="P50" s="85" t="n">
        <x:f>IF(OR(N50="",O50=""),"",N50*O50)</x:f>
        <x:v>8</x:v>
      </x:c>
      <x:c r="Q50" s="85" t="str">
        <x:f>IF(P50="","",IF(P50&lt;=3,"Bajo",IF(P50&lt;=6,"Medio",IF(P50&lt;=9,"Alto","Crítico"))))</x:f>
        <x:v>Alto</x:v>
      </x:c>
      <x:c r="R50" s="75" t="str">
        <x:v>Desenergizar, bloquear, verificar ausencia de tensión y controlar energías antes de intervenir</x:v>
      </x:c>
      <x:c r="S50" s="75" t="str">
        <x:v>Retirar de servicio; reparar por personal competente y documentar pruebas</x:v>
      </x:c>
      <x:c r="T50" s="75" t="str">
        <x:v>EPP dieléctrico y contra arco definido por evaluación; herramientas aisladas certificadas</x:v>
      </x:c>
      <x:c r="U50" s="75" t="str">
        <x:v>Ley 16.744; D.S. 44/2023; D.S. 594/1999; reglamentación SEC y normativa eléctrica vigente</x:v>
      </x:c>
      <x:c r="V50" s="79" t="str">
        <x:v>Jefatura de Mantención eléctrica / Prevención de Riesgos</x:v>
      </x:c>
      <x:c r="W50" s="79" t="str">
        <x:v>Corto (30 días)</x:v>
      </x:c>
      <x:c r="X50" s="79" t="str">
        <x:v>Registro de inspección; procedimiento/registro de capacitación; fotografía u orden de trabajo; verificación de cierre</x:v>
      </x:c>
      <x:c r="Y50" s="79" t="n">
        <x:v>1</x:v>
      </x:c>
      <x:c r="Z50" s="79" t="n">
        <x:v>4</x:v>
      </x:c>
      <x:c r="AA50" s="85" t="n">
        <x:f>IF(OR(Y50="",Z50=""),"",Y50*Z50)</x:f>
        <x:v>4</x:v>
      </x:c>
      <x:c r="AB50" s="85" t="str">
        <x:f>IF(AA50="","",IF(AA50&lt;=3,"Bajo",IF(AA50&lt;=6,"Medio",IF(AA50&lt;=9,"Alto","Crítico"))))</x:f>
        <x:v>Medio</x:v>
      </x:c>
      <x:c r="AC50" s="79" t="str">
        <x:v>Pendiente</x:v>
      </x:c>
      <x:c r="AD50" s="79" t="str">
        <x:v>Validar en terreno con participación de las personas trabajadoras; ajustar P/C y controles existentes.</x:v>
      </x:c>
    </x:row>
    <x:row r="51">
      <x:c r="A51" s="75" t="str">
        <x:v>CMDR-047</x:v>
      </x:c>
      <x:c r="B51" s="75" t="str">
        <x:v>Mantención eléctrica — Tableros, salas técnicas y recintos</x:v>
      </x:c>
      <x:c r="C51" s="75" t="str">
        <x:v>Electricista</x:v>
      </x:c>
      <x:c r="D51" s="75" t="str">
        <x:v>Orden</x:v>
      </x:c>
      <x:c r="E51" s="75" t="str">
        <x:v>Trabajar con extensiones y materiales en zona de circulación</x:v>
      </x:c>
      <x:c r="F51" s="75" t="str">
        <x:v>No rutinaria</x:v>
      </x:c>
      <x:c r="G51" s="75" t="str">
        <x:v>Superficie resbaladiza, irregular u obstruida</x:v>
      </x:c>
      <x:c r="H51" s="75" t="str">
        <x:v>Pisos, desniveles, cables, agua u objetos en circulación. Contexto: Trabajar con extensiones y materiales en zona de circulación.</x:v>
      </x:c>
      <x:c r="I51" s="75" t="str">
        <x:v>Caída al mismo nivel</x:v>
      </x:c>
      <x:c r="J51" s="75" t="str">
        <x:v>Contusión, esguince o fractura</x:v>
      </x:c>
      <x:c r="K51" s="75" t="str">
        <x:v>Electricista y ayudante autorizado</x:v>
      </x:c>
      <x:c r="L51" s="75" t="str">
        <x:v>Directa e intermitente</x:v>
      </x:c>
      <x:c r="M51" s="75" t="str">
        <x:v>Orden y aseo; iluminación; señalización y reporte de defectos</x:v>
      </x:c>
      <x:c r="N51" s="79" t="n">
        <x:v>2</x:v>
      </x:c>
      <x:c r="O51" s="79" t="n">
        <x:v>3</x:v>
      </x:c>
      <x:c r="P51" s="85" t="n">
        <x:f>IF(OR(N51="",O51=""),"",N51*O51)</x:f>
        <x:v>6</x:v>
      </x:c>
      <x:c r="Q51" s="85" t="str">
        <x:f>IF(P51="","",IF(P51&lt;=3,"Bajo",IF(P51&lt;=6,"Medio",IF(P51&lt;=9,"Alto","Crítico"))))</x:f>
        <x:v>Medio</x:v>
      </x:c>
      <x:c r="R51" s="75" t="str">
        <x:v>Inspeccionar la ruta antes de la tarea; eliminar obstáculos; secar derrames y segregar mientras persista la condición</x:v>
      </x:c>
      <x:c r="S51" s="75" t="str">
        <x:v>Reparar superficie o drenaje; registrar el hallazgo y verificar cierre</x:v>
      </x:c>
      <x:c r="T51" s="75" t="str">
        <x:v>Calzado cerrado antideslizante según tarea</x:v>
      </x:c>
      <x:c r="U51" s="75" t="str">
        <x:v>Ley 16.744; D.S. 44/2023; D.S. 594/1999</x:v>
      </x:c>
      <x:c r="V51" s="79" t="str">
        <x:v>Jefatura de Mantención eléctrica / Prevención de Riesgos</x:v>
      </x:c>
      <x:c r="W51" s="79" t="str">
        <x:v>Mediano (60 días)</x:v>
      </x:c>
      <x:c r="X51" s="79" t="str">
        <x:v>Registro de inspección; procedimiento/registro de capacitación; fotografía u orden de trabajo; verificación de cierre</x:v>
      </x:c>
      <x:c r="Y51" s="79" t="n">
        <x:v>1</x:v>
      </x:c>
      <x:c r="Z51" s="79" t="n">
        <x:v>3</x:v>
      </x:c>
      <x:c r="AA51" s="85" t="n">
        <x:f>IF(OR(Y51="",Z51=""),"",Y51*Z51)</x:f>
        <x:v>3</x:v>
      </x:c>
      <x:c r="AB51" s="85" t="str">
        <x:f>IF(AA51="","",IF(AA51&lt;=3,"Bajo",IF(AA51&lt;=6,"Medio",IF(AA51&lt;=9,"Alto","Crítico"))))</x:f>
        <x:v>Bajo</x:v>
      </x:c>
      <x:c r="AC51" s="79" t="str">
        <x:v>Pendiente</x:v>
      </x:c>
      <x:c r="AD51" s="79" t="str">
        <x:v>Validar en terreno con participación de las personas trabajadoras; ajustar P/C y controles existentes.</x:v>
      </x:c>
    </x:row>
    <x:row r="52">
      <x:c r="A52" s="75" t="str">
        <x:v>CMDR-048</x:v>
      </x:c>
      <x:c r="B52" s="75" t="str">
        <x:v>Mantención eléctrica — Tableros, salas técnicas y recintos</x:v>
      </x:c>
      <x:c r="C52" s="75" t="str">
        <x:v>Electricista</x:v>
      </x:c>
      <x:c r="D52" s="75" t="str">
        <x:v>Incendio</x:v>
      </x:c>
      <x:c r="E52" s="75" t="str">
        <x:v>Responder a olor a quemado o sobrecalentamiento eléctrico</x:v>
      </x:c>
      <x:c r="F52" s="75" t="str">
        <x:v>No rutinaria</x:v>
      </x:c>
      <x:c r="G52" s="75" t="str">
        <x:v>Fuego, humo o material combustible</x:v>
      </x:c>
      <x:c r="H52" s="75" t="str">
        <x:v>Falla eléctrica, combustible, químicos o carga combustible. Contexto: Responder a olor a quemado o sobrecalentamiento eléctrico.</x:v>
      </x:c>
      <x:c r="I52" s="75" t="str">
        <x:v>Incendio</x:v>
      </x:c>
      <x:c r="J52" s="75" t="str">
        <x:v>Quemadura, intoxicación, lesión grave o muerte</x:v>
      </x:c>
      <x:c r="K52" s="75" t="str">
        <x:v>Electricista y ayudante autorizado</x:v>
      </x:c>
      <x:c r="L52" s="75" t="str">
        <x:v>Emergencia potencial</x:v>
      </x:c>
      <x:c r="M52" s="75" t="str">
        <x:v>Extintores; vías señalizadas y plan de emergencia</x:v>
      </x:c>
      <x:c r="N52" s="79" t="n">
        <x:v>2</x:v>
      </x:c>
      <x:c r="O52" s="79" t="n">
        <x:v>4</x:v>
      </x:c>
      <x:c r="P52" s="85" t="n">
        <x:f>IF(OR(N52="",O52=""),"",N52*O52)</x:f>
        <x:v>8</x:v>
      </x:c>
      <x:c r="Q52" s="85" t="str">
        <x:f>IF(P52="","",IF(P52&lt;=3,"Bajo",IF(P52&lt;=6,"Medio",IF(P52&lt;=9,"Alto","Crítico"))))</x:f>
        <x:v>Alto</x:v>
      </x:c>
      <x:c r="R52" s="75" t="str">
        <x:v>Controlar fuentes de ignición; mantener evacuación libre; inspeccionar extintores y practicar respuesta</x:v>
      </x:c>
      <x:c r="S52" s="75" t="str">
        <x:v>Retirar condición de incendio; actualizar plan y verificar equipos</x:v>
      </x:c>
      <x:c r="T52" s="75" t="str">
        <x:v>No combatir sin formación; EPP de emergencia según rol definido</x:v>
      </x:c>
      <x:c r="U52" s="75" t="str">
        <x:v>Ley 16.744; D.S. 44/2023; D.S. 594/1999</x:v>
      </x:c>
      <x:c r="V52" s="79" t="str">
        <x:v>Jefatura de Mantención eléctrica / Prevención de Riesgos</x:v>
      </x:c>
      <x:c r="W52" s="79" t="str">
        <x:v>Corto (30 días)</x:v>
      </x:c>
      <x:c r="X52" s="79" t="str">
        <x:v>Registro de inspección; procedimiento/registro de capacitación; fotografía u orden de trabajo; verificación de cierre</x:v>
      </x:c>
      <x:c r="Y52" s="79" t="n">
        <x:v>1</x:v>
      </x:c>
      <x:c r="Z52" s="79" t="n">
        <x:v>4</x:v>
      </x:c>
      <x:c r="AA52" s="85" t="n">
        <x:f>IF(OR(Y52="",Z52=""),"",Y52*Z52)</x:f>
        <x:v>4</x:v>
      </x:c>
      <x:c r="AB52" s="85" t="str">
        <x:f>IF(AA52="","",IF(AA52&lt;=3,"Bajo",IF(AA52&lt;=6,"Medio",IF(AA52&lt;=9,"Alto","Crítico"))))</x:f>
        <x:v>Medio</x:v>
      </x:c>
      <x:c r="AC52" s="79" t="str">
        <x:v>Pendiente</x:v>
      </x:c>
      <x:c r="AD52" s="79" t="str">
        <x:v>Validar en terreno con participación de las personas trabajadoras; ajustar P/C y controles existentes.</x:v>
      </x:c>
    </x:row>
    <x:row r="53">
      <x:c r="A53" s="75" t="str">
        <x:v>CMDR-049</x:v>
      </x:c>
      <x:c r="B53" s="75" t="str">
        <x:v>Mantención eléctrica — Tableros, salas técnicas y recintos</x:v>
      </x:c>
      <x:c r="C53" s="75" t="str">
        <x:v>Electricista</x:v>
      </x:c>
      <x:c r="D53" s="75" t="str">
        <x:v>Ruido</x:v>
      </x:c>
      <x:c r="E53" s="75" t="str">
        <x:v>Usar rotomartillo o herramienta eléctrica durante reparaciones</x:v>
      </x:c>
      <x:c r="F53" s="75" t="str">
        <x:v>No rutinaria</x:v>
      </x:c>
      <x:c r="G53" s="75" t="str">
        <x:v>Ruido ocupacional</x:v>
      </x:c>
      <x:c r="H53" s="75" t="str">
        <x:v>Maquinaria, herramientas, bombas, música o eventos. Contexto: Usar rotomartillo o herramienta eléctrica durante reparaciones.</x:v>
      </x:c>
      <x:c r="I53" s="75" t="str">
        <x:v>Exposición a ruido</x:v>
      </x:c>
      <x:c r="J53" s="75" t="str">
        <x:v>Hipoacusia, fatiga o interferencia en comunicaciones</x:v>
      </x:c>
      <x:c r="K53" s="75" t="str">
        <x:v>Electricista y ayudante autorizado</x:v>
      </x:c>
      <x:c r="L53" s="75" t="str">
        <x:v>Auditiva, continua o intermitente</x:v>
      </x:c>
      <x:c r="M53" s="75" t="str">
        <x:v>Mantenimiento y limitación informal del tiempo</x:v>
      </x:c>
      <x:c r="N53" s="79" t="n">
        <x:v>3</x:v>
      </x:c>
      <x:c r="O53" s="79" t="n">
        <x:v>3</x:v>
      </x:c>
      <x:c r="P53" s="85" t="n">
        <x:f>IF(OR(N53="",O53=""),"",N53*O53)</x:f>
        <x:v>9</x:v>
      </x:c>
      <x:c r="Q53" s="85" t="str">
        <x:f>IF(P53="","",IF(P53&lt;=3,"Bajo",IF(P53&lt;=6,"Medio",IF(P53&lt;=9,"Alto","Crítico"))))</x:f>
        <x:v>Alto</x:v>
      </x:c>
      <x:c r="R53" s="75" t="str">
        <x:v>Medir exposición; controlar en fuente; aislar; limitar tiempo y aplicar PREXOR cuando corresponda</x:v>
      </x:c>
      <x:c r="S53" s="75" t="str">
        <x:v>Reparar/encapsular fuente; señalizar zona y actualizar vigilancia</x:v>
      </x:c>
      <x:c r="T53" s="75" t="str">
        <x:v>Protección auditiva seleccionada a partir de evaluación</x:v>
      </x:c>
      <x:c r="U53" s="75" t="str">
        <x:v>D.S. 594/1999; D.S. 44/2023; PREXOR vigente</x:v>
      </x:c>
      <x:c r="V53" s="79" t="str">
        <x:v>Jefatura de Mantención eléctrica / Prevención de Riesgos</x:v>
      </x:c>
      <x:c r="W53" s="79" t="str">
        <x:v>Corto (30 días)</x:v>
      </x:c>
      <x:c r="X53" s="79" t="str">
        <x:v>Registro de inspección; procedimiento/registro de capacitación; fotografía u orden de trabajo; verificación de cierre</x:v>
      </x:c>
      <x:c r="Y53" s="79" t="n">
        <x:v>2</x:v>
      </x:c>
      <x:c r="Z53" s="79" t="n">
        <x:v>3</x:v>
      </x:c>
      <x:c r="AA53" s="85" t="n">
        <x:f>IF(OR(Y53="",Z53=""),"",Y53*Z53)</x:f>
        <x:v>6</x:v>
      </x:c>
      <x:c r="AB53" s="85" t="str">
        <x:f>IF(AA53="","",IF(AA53&lt;=3,"Bajo",IF(AA53&lt;=6,"Medio",IF(AA53&lt;=9,"Alto","Crítico"))))</x:f>
        <x:v>Medio</x:v>
      </x:c>
      <x:c r="AC53" s="79" t="str">
        <x:v>En curso</x:v>
      </x:c>
      <x:c r="AD53" s="79" t="str">
        <x:v>Validar en terreno con participación de las personas trabajadoras; ajustar P/C y controles existentes.</x:v>
      </x:c>
    </x:row>
    <x:row r="54">
      <x:c r="A54" s="75" t="str">
        <x:v>CMDR-050</x:v>
      </x:c>
      <x:c r="B54" s="75" t="str">
        <x:v>Aseo e higiene — Baños, camarines, oficinas y áreas comunes</x:v>
      </x:c>
      <x:c r="C54" s="75" t="str">
        <x:v>Personal de aseo</x:v>
      </x:c>
      <x:c r="D54" s="75" t="str">
        <x:v>Pisos</x:v>
      </x:c>
      <x:c r="E54" s="75" t="str">
        <x:v>Trapear pisos mientras existe tránsito de usuarios</x:v>
      </x:c>
      <x:c r="F54" s="75" t="str">
        <x:v>Rutinaria</x:v>
      </x:c>
      <x:c r="G54" s="75" t="str">
        <x:v>Superficie resbaladiza, irregular u obstruida</x:v>
      </x:c>
      <x:c r="H54" s="75" t="str">
        <x:v>Pisos, desniveles, cables, agua u objetos en circulación. Contexto: Trapear pisos mientras existe tránsito de usuarios.</x:v>
      </x:c>
      <x:c r="I54" s="75" t="str">
        <x:v>Caída al mismo nivel</x:v>
      </x:c>
      <x:c r="J54" s="75" t="str">
        <x:v>Contusión, esguince o fractura</x:v>
      </x:c>
      <x:c r="K54" s="75" t="str">
        <x:v>Personal de aseo y usuarios cercanos</x:v>
      </x:c>
      <x:c r="L54" s="75" t="str">
        <x:v>Directa e intermitente</x:v>
      </x:c>
      <x:c r="M54" s="75" t="str">
        <x:v>Orden y aseo; iluminación; señalización y reporte de defectos</x:v>
      </x:c>
      <x:c r="N54" s="79" t="n">
        <x:v>4</x:v>
      </x:c>
      <x:c r="O54" s="79" t="n">
        <x:v>3</x:v>
      </x:c>
      <x:c r="P54" s="85" t="n">
        <x:f>IF(OR(N54="",O54=""),"",N54*O54)</x:f>
        <x:v>12</x:v>
      </x:c>
      <x:c r="Q54" s="85" t="str">
        <x:f>IF(P54="","",IF(P54&lt;=3,"Bajo",IF(P54&lt;=6,"Medio",IF(P54&lt;=9,"Alto","Crítico"))))</x:f>
        <x:v>Crítico</x:v>
      </x:c>
      <x:c r="R54" s="75" t="str">
        <x:v>Inspeccionar la ruta antes de la tarea; eliminar obstáculos; secar derrames y segregar mientras persista la condición</x:v>
      </x:c>
      <x:c r="S54" s="75" t="str">
        <x:v>Reparar superficie o drenaje; registrar el hallazgo y verificar cierre</x:v>
      </x:c>
      <x:c r="T54" s="75" t="str">
        <x:v>Calzado cerrado antideslizante según tarea</x:v>
      </x:c>
      <x:c r="U54" s="75" t="str">
        <x:v>Ley 16.744; D.S. 44/2023; D.S. 594/1999</x:v>
      </x:c>
      <x:c r="V54" s="79" t="str">
        <x:v>Jefatura de Aseo e higiene / Prevención de Riesgos</x:v>
      </x:c>
      <x:c r="W54" s="79" t="str">
        <x:v>Inmediato (0–7 días)</x:v>
      </x:c>
      <x:c r="X54" s="79" t="str">
        <x:v>Registro de inspección; procedimiento/registro de capacitación; fotografía u orden de trabajo; verificación de cierre</x:v>
      </x:c>
      <x:c r="Y54" s="79" t="n">
        <x:v>3</x:v>
      </x:c>
      <x:c r="Z54" s="79" t="n">
        <x:v>3</x:v>
      </x:c>
      <x:c r="AA54" s="85" t="n">
        <x:f>IF(OR(Y54="",Z54=""),"",Y54*Z54)</x:f>
        <x:v>9</x:v>
      </x:c>
      <x:c r="AB54" s="85" t="str">
        <x:f>IF(AA54="","",IF(AA54&lt;=3,"Bajo",IF(AA54&lt;=6,"Medio",IF(AA54&lt;=9,"Alto","Crítico"))))</x:f>
        <x:v>Alto</x:v>
      </x:c>
      <x:c r="AC54" s="79" t="str">
        <x:v>Pendiente</x:v>
      </x:c>
      <x:c r="AD54" s="79" t="str">
        <x:v>Validar en terreno con participación de las personas trabajadoras; ajustar P/C y controles existentes.</x:v>
      </x:c>
    </x:row>
    <x:row r="55">
      <x:c r="A55" s="75" t="str">
        <x:v>CMDR-051</x:v>
      </x:c>
      <x:c r="B55" s="75" t="str">
        <x:v>Aseo e higiene — Baños, camarines, oficinas y áreas comunes</x:v>
      </x:c>
      <x:c r="C55" s="75" t="str">
        <x:v>Personal de aseo</x:v>
      </x:c>
      <x:c r="D55" s="75" t="str">
        <x:v>Químicos</x:v>
      </x:c>
      <x:c r="E55" s="75" t="str">
        <x:v>Diluir detergentes y desinfectantes según dosificación</x:v>
      </x:c>
      <x:c r="F55" s="75" t="str">
        <x:v>Rutinaria</x:v>
      </x:c>
      <x:c r="G55" s="75" t="str">
        <x:v>Sustancias químicas peligrosas o irritantes</x:v>
      </x:c>
      <x:c r="H55" s="75" t="str">
        <x:v>Producto, mezcla, vapor, salpicadura, dilución o trasvasije. Contexto: Diluir detergentes y desinfectantes según dosificación.</x:v>
      </x:c>
      <x:c r="I55" s="75" t="str">
        <x:v>Exposición a productos químicos</x:v>
      </x:c>
      <x:c r="J55" s="75" t="str">
        <x:v>Irritación, dermatitis, quemadura o intoxicación</x:v>
      </x:c>
      <x:c r="K55" s="75" t="str">
        <x:v>Personal de aseo y usuarios cercanos</x:v>
      </x:c>
      <x:c r="L55" s="75" t="str">
        <x:v>Dérmica, ocular o inhalatoria</x:v>
      </x:c>
      <x:c r="M55" s="75" t="str">
        <x:v>Etiqueta; HDS disponible; ventilación y dosificación</x:v>
      </x:c>
      <x:c r="N55" s="79" t="n">
        <x:v>3</x:v>
      </x:c>
      <x:c r="O55" s="79" t="n">
        <x:v>3</x:v>
      </x:c>
      <x:c r="P55" s="85" t="n">
        <x:f>IF(OR(N55="",O55=""),"",N55*O55)</x:f>
        <x:v>9</x:v>
      </x:c>
      <x:c r="Q55" s="85" t="str">
        <x:f>IF(P55="","",IF(P55&lt;=3,"Bajo",IF(P55&lt;=6,"Medio",IF(P55&lt;=9,"Alto","Crítico"))))</x:f>
        <x:v>Alto</x:v>
      </x:c>
      <x:c r="R55" s="75" t="str">
        <x:v>Sustituir si es posible; respetar HDS; prohibir mezclas incompatibles; usar dosificación cerrada y ventilación</x:v>
      </x:c>
      <x:c r="S55" s="75" t="str">
        <x:v>Aislar derrame; aplicar plan específico y reponer etiqueta/HDS</x:v>
      </x:c>
      <x:c r="T55" s="75" t="str">
        <x:v>Guantes químicos, antiparras y protección respiratoria solo según HDS/evaluación</x:v>
      </x:c>
      <x:c r="U55" s="75" t="str">
        <x:v>Ley 16.744; D.S. 44/2023; D.S. 594/1999; D.S. 43/2015 cuando aplique; D.S. 57/2019</x:v>
      </x:c>
      <x:c r="V55" s="79" t="str">
        <x:v>Jefatura de Aseo e higiene / Prevención de Riesgos</x:v>
      </x:c>
      <x:c r="W55" s="79" t="str">
        <x:v>Corto (30 días)</x:v>
      </x:c>
      <x:c r="X55" s="79" t="str">
        <x:v>Registro de inspección; procedimiento/registro de capacitación; fotografía u orden de trabajo; verificación de cierre</x:v>
      </x:c>
      <x:c r="Y55" s="79" t="n">
        <x:v>2</x:v>
      </x:c>
      <x:c r="Z55" s="79" t="n">
        <x:v>3</x:v>
      </x:c>
      <x:c r="AA55" s="85" t="n">
        <x:f>IF(OR(Y55="",Z55=""),"",Y55*Z55)</x:f>
        <x:v>6</x:v>
      </x:c>
      <x:c r="AB55" s="85" t="str">
        <x:f>IF(AA55="","",IF(AA55&lt;=3,"Bajo",IF(AA55&lt;=6,"Medio",IF(AA55&lt;=9,"Alto","Crítico"))))</x:f>
        <x:v>Medio</x:v>
      </x:c>
      <x:c r="AC55" s="79" t="str">
        <x:v>Pendiente</x:v>
      </x:c>
      <x:c r="AD55" s="79" t="str">
        <x:v>Validar en terreno con participación de las personas trabajadoras; ajustar P/C y controles existentes.</x:v>
      </x:c>
    </x:row>
    <x:row r="56">
      <x:c r="A56" s="75" t="str">
        <x:v>CMDR-052</x:v>
      </x:c>
      <x:c r="B56" s="75" t="str">
        <x:v>Aseo e higiene — Baños, camarines, oficinas y áreas comunes</x:v>
      </x:c>
      <x:c r="C56" s="75" t="str">
        <x:v>Personal de aseo</x:v>
      </x:c>
      <x:c r="D56" s="75" t="str">
        <x:v>Químicos</x:v>
      </x:c>
      <x:c r="E56" s="75" t="str">
        <x:v>Retirar un derrame de producto de limpieza</x:v>
      </x:c>
      <x:c r="F56" s="75" t="str">
        <x:v>No rutinaria</x:v>
      </x:c>
      <x:c r="G56" s="75" t="str">
        <x:v>Sustancias químicas peligrosas o irritantes</x:v>
      </x:c>
      <x:c r="H56" s="75" t="str">
        <x:v>Producto, mezcla, vapor, salpicadura, dilución o trasvasije. Contexto: Retirar un derrame de producto de limpieza.</x:v>
      </x:c>
      <x:c r="I56" s="75" t="str">
        <x:v>Exposición a productos químicos</x:v>
      </x:c>
      <x:c r="J56" s="75" t="str">
        <x:v>Irritación, dermatitis, quemadura o intoxicación</x:v>
      </x:c>
      <x:c r="K56" s="75" t="str">
        <x:v>Personal de aseo y usuarios cercanos</x:v>
      </x:c>
      <x:c r="L56" s="75" t="str">
        <x:v>Dérmica, ocular o inhalatoria</x:v>
      </x:c>
      <x:c r="M56" s="75" t="str">
        <x:v>Etiqueta; HDS disponible; ventilación y dosificación</x:v>
      </x:c>
      <x:c r="N56" s="79" t="n">
        <x:v>2</x:v>
      </x:c>
      <x:c r="O56" s="79" t="n">
        <x:v>4</x:v>
      </x:c>
      <x:c r="P56" s="85" t="n">
        <x:f>IF(OR(N56="",O56=""),"",N56*O56)</x:f>
        <x:v>8</x:v>
      </x:c>
      <x:c r="Q56" s="85" t="str">
        <x:f>IF(P56="","",IF(P56&lt;=3,"Bajo",IF(P56&lt;=6,"Medio",IF(P56&lt;=9,"Alto","Crítico"))))</x:f>
        <x:v>Alto</x:v>
      </x:c>
      <x:c r="R56" s="75" t="str">
        <x:v>Sustituir si es posible; respetar HDS; prohibir mezclas incompatibles; usar dosificación cerrada y ventilación</x:v>
      </x:c>
      <x:c r="S56" s="75" t="str">
        <x:v>Aislar derrame; aplicar plan específico y reponer etiqueta/HDS</x:v>
      </x:c>
      <x:c r="T56" s="75" t="str">
        <x:v>Guantes químicos, antiparras y protección respiratoria solo según HDS/evaluación</x:v>
      </x:c>
      <x:c r="U56" s="75" t="str">
        <x:v>Ley 16.744; D.S. 44/2023; D.S. 594/1999; D.S. 43/2015 cuando aplique; D.S. 57/2019</x:v>
      </x:c>
      <x:c r="V56" s="79" t="str">
        <x:v>Jefatura de Aseo e higiene / Prevención de Riesgos</x:v>
      </x:c>
      <x:c r="W56" s="79" t="str">
        <x:v>Corto (30 días)</x:v>
      </x:c>
      <x:c r="X56" s="79" t="str">
        <x:v>Registro de inspección; procedimiento/registro de capacitación; fotografía u orden de trabajo; verificación de cierre</x:v>
      </x:c>
      <x:c r="Y56" s="79" t="n">
        <x:v>1</x:v>
      </x:c>
      <x:c r="Z56" s="79" t="n">
        <x:v>4</x:v>
      </x:c>
      <x:c r="AA56" s="85" t="n">
        <x:f>IF(OR(Y56="",Z56=""),"",Y56*Z56)</x:f>
        <x:v>4</x:v>
      </x:c>
      <x:c r="AB56" s="85" t="str">
        <x:f>IF(AA56="","",IF(AA56&lt;=3,"Bajo",IF(AA56&lt;=6,"Medio",IF(AA56&lt;=9,"Alto","Crítico"))))</x:f>
        <x:v>Medio</x:v>
      </x:c>
      <x:c r="AC56" s="79" t="str">
        <x:v>Pendiente</x:v>
      </x:c>
      <x:c r="AD56" s="79" t="str">
        <x:v>Validar en terreno con participación de las personas trabajadoras; ajustar P/C y controles existentes.</x:v>
      </x:c>
    </x:row>
    <x:row r="57">
      <x:c r="A57" s="75" t="str">
        <x:v>CMDR-053</x:v>
      </x:c>
      <x:c r="B57" s="75" t="str">
        <x:v>Aseo e higiene — Baños, camarines, oficinas y áreas comunes</x:v>
      </x:c>
      <x:c r="C57" s="75" t="str">
        <x:v>Personal de aseo</x:v>
      </x:c>
      <x:c r="D57" s="75" t="str">
        <x:v>Baños</x:v>
      </x:c>
      <x:c r="E57" s="75" t="str">
        <x:v>Limpiar inodoros, lavamanos y superficies contaminadas</x:v>
      </x:c>
      <x:c r="F57" s="75" t="str">
        <x:v>Rutinaria</x:v>
      </x:c>
      <x:c r="G57" s="75" t="str">
        <x:v>Agentes biológicos y fluidos</x:v>
      </x:c>
      <x:c r="H57" s="75" t="str">
        <x:v>Baños, camarines, residuos, sangre, agua o superficies contaminadas. Contexto: Limpiar inodoros, lavamanos y superficies contaminadas.</x:v>
      </x:c>
      <x:c r="I57" s="75" t="str">
        <x:v>Exposición a agentes biológicos</x:v>
      </x:c>
      <x:c r="J57" s="75" t="str">
        <x:v>Infección, dermatitis o enfermedad</x:v>
      </x:c>
      <x:c r="K57" s="75" t="str">
        <x:v>Personal de aseo y usuarios cercanos</x:v>
      </x:c>
      <x:c r="L57" s="75" t="str">
        <x:v>Dérmica, mucosa o accidental</x:v>
      </x:c>
      <x:c r="M57" s="75" t="str">
        <x:v>Higiene de manos; limpieza programada y segregación de utensilios</x:v>
      </x:c>
      <x:c r="N57" s="79" t="n">
        <x:v>3</x:v>
      </x:c>
      <x:c r="O57" s="79" t="n">
        <x:v>3</x:v>
      </x:c>
      <x:c r="P57" s="85" t="n">
        <x:f>IF(OR(N57="",O57=""),"",N57*O57)</x:f>
        <x:v>9</x:v>
      </x:c>
      <x:c r="Q57" s="85" t="str">
        <x:f>IF(P57="","",IF(P57&lt;=3,"Bajo",IF(P57&lt;=6,"Medio",IF(P57&lt;=9,"Alto","Crítico"))))</x:f>
        <x:v>Alto</x:v>
      </x:c>
      <x:c r="R57" s="75" t="str">
        <x:v>Aplicar precauciones estándar; ventilar; desinfectar con método definido y evitar contacto directo</x:v>
      </x:c>
      <x:c r="S57" s="75" t="str">
        <x:v>Descontaminar; gestionar exposición accidental y registrar incidente</x:v>
      </x:c>
      <x:c r="T57" s="75" t="str">
        <x:v>Guantes impermeables; antiparras y pechera según posibilidad de salpicadura</x:v>
      </x:c>
      <x:c r="U57" s="75" t="str">
        <x:v>Ley 16.744; D.S. 44/2023; D.S. 594/1999; normativa sanitaria vigente</x:v>
      </x:c>
      <x:c r="V57" s="79" t="str">
        <x:v>Jefatura de Aseo e higiene / Prevención de Riesgos</x:v>
      </x:c>
      <x:c r="W57" s="79" t="str">
        <x:v>Corto (30 días)</x:v>
      </x:c>
      <x:c r="X57" s="79" t="str">
        <x:v>Registro de inspección; procedimiento/registro de capacitación; fotografía u orden de trabajo; verificación de cierre</x:v>
      </x:c>
      <x:c r="Y57" s="79" t="n">
        <x:v>2</x:v>
      </x:c>
      <x:c r="Z57" s="79" t="n">
        <x:v>3</x:v>
      </x:c>
      <x:c r="AA57" s="85" t="n">
        <x:f>IF(OR(Y57="",Z57=""),"",Y57*Z57)</x:f>
        <x:v>6</x:v>
      </x:c>
      <x:c r="AB57" s="85" t="str">
        <x:f>IF(AA57="","",IF(AA57&lt;=3,"Bajo",IF(AA57&lt;=6,"Medio",IF(AA57&lt;=9,"Alto","Crítico"))))</x:f>
        <x:v>Medio</x:v>
      </x:c>
      <x:c r="AC57" s="79" t="str">
        <x:v>Pendiente</x:v>
      </x:c>
      <x:c r="AD57" s="79" t="str">
        <x:v>Validar en terreno con participación de las personas trabajadoras; ajustar P/C y controles existentes.</x:v>
      </x:c>
    </x:row>
    <x:row r="58">
      <x:c r="A58" s="75" t="str">
        <x:v>CMDR-054</x:v>
      </x:c>
      <x:c r="B58" s="75" t="str">
        <x:v>Aseo e higiene — Baños, camarines, oficinas y áreas comunes</x:v>
      </x:c>
      <x:c r="C58" s="75" t="str">
        <x:v>Personal de aseo</x:v>
      </x:c>
      <x:c r="D58" s="75" t="str">
        <x:v>Residuos</x:v>
      </x:c>
      <x:c r="E58" s="75" t="str">
        <x:v>Retirar bolsas con objetos cortantes ocultos</x:v>
      </x:c>
      <x:c r="F58" s="75" t="str">
        <x:v>Rutinaria</x:v>
      </x:c>
      <x:c r="G58" s="75" t="str">
        <x:v>Bordes, cuchillas o elementos cortantes</x:v>
      </x:c>
      <x:c r="H58" s="75" t="str">
        <x:v>Herramientas, residuos, vidrio, lata o pieza metálica. Contexto: Retirar bolsas con objetos cortantes ocultos.</x:v>
      </x:c>
      <x:c r="I58" s="75" t="str">
        <x:v>Corte o punción</x:v>
      </x:c>
      <x:c r="J58" s="75" t="str">
        <x:v>Herida, infección o amputación</x:v>
      </x:c>
      <x:c r="K58" s="75" t="str">
        <x:v>Personal de aseo y usuarios cercanos</x:v>
      </x:c>
      <x:c r="L58" s="75" t="str">
        <x:v>Directa por contacto</x:v>
      </x:c>
      <x:c r="M58" s="75" t="str">
        <x:v>Herramienta adecuada; inspección y almacenamiento seguro</x:v>
      </x:c>
      <x:c r="N58" s="79" t="n">
        <x:v>3</x:v>
      </x:c>
      <x:c r="O58" s="79" t="n">
        <x:v>3</x:v>
      </x:c>
      <x:c r="P58" s="85" t="n">
        <x:f>IF(OR(N58="",O58=""),"",N58*O58)</x:f>
        <x:v>9</x:v>
      </x:c>
      <x:c r="Q58" s="85" t="str">
        <x:f>IF(P58="","",IF(P58&lt;=3,"Bajo",IF(P58&lt;=6,"Medio",IF(P58&lt;=9,"Alto","Crítico"))))</x:f>
        <x:v>Alto</x:v>
      </x:c>
      <x:c r="R58" s="75" t="str">
        <x:v>Usar técnica de corte segura; proteger bordes; no introducir manos en zonas sin visibilidad</x:v>
      </x:c>
      <x:c r="S58" s="75" t="str">
        <x:v>Retirar la pieza dañada; disponer cortopunzantes en contenedor rígido</x:v>
      </x:c>
      <x:c r="T58" s="75" t="str">
        <x:v>Guantes anticorte y protección ocular según tarea</x:v>
      </x:c>
      <x:c r="U58" s="75" t="str">
        <x:v>Ley 16.744; D.S. 44/2023; D.S. 594/1999</x:v>
      </x:c>
      <x:c r="V58" s="79" t="str">
        <x:v>Jefatura de Aseo e higiene / Prevención de Riesgos</x:v>
      </x:c>
      <x:c r="W58" s="79" t="str">
        <x:v>Corto (30 días)</x:v>
      </x:c>
      <x:c r="X58" s="79" t="str">
        <x:v>Registro de inspección; procedimiento/registro de capacitación; fotografía u orden de trabajo; verificación de cierre</x:v>
      </x:c>
      <x:c r="Y58" s="79" t="n">
        <x:v>2</x:v>
      </x:c>
      <x:c r="Z58" s="79" t="n">
        <x:v>3</x:v>
      </x:c>
      <x:c r="AA58" s="85" t="n">
        <x:f>IF(OR(Y58="",Z58=""),"",Y58*Z58)</x:f>
        <x:v>6</x:v>
      </x:c>
      <x:c r="AB58" s="85" t="str">
        <x:f>IF(AA58="","",IF(AA58&lt;=3,"Bajo",IF(AA58&lt;=6,"Medio",IF(AA58&lt;=9,"Alto","Crítico"))))</x:f>
        <x:v>Medio</x:v>
      </x:c>
      <x:c r="AC58" s="79" t="str">
        <x:v>Pendiente</x:v>
      </x:c>
      <x:c r="AD58" s="79" t="str">
        <x:v>Validar en terreno con participación de las personas trabajadoras; ajustar P/C y controles existentes.</x:v>
      </x:c>
    </x:row>
    <x:row r="59">
      <x:c r="A59" s="75" t="str">
        <x:v>CMDR-055</x:v>
      </x:c>
      <x:c r="B59" s="75" t="str">
        <x:v>Aseo e higiene — Baños, camarines, oficinas y áreas comunes</x:v>
      </x:c>
      <x:c r="C59" s="75" t="str">
        <x:v>Personal de aseo</x:v>
      </x:c>
      <x:c r="D59" s="75" t="str">
        <x:v>Ergonomía</x:v>
      </x:c>
      <x:c r="E59" s="75" t="str">
        <x:v>Barrer, trapear y limpiar superficies extensas</x:v>
      </x:c>
      <x:c r="F59" s="75" t="str">
        <x:v>Rutinaria</x:v>
      </x:c>
      <x:c r="G59" s="75" t="str">
        <x:v>Postura forzada, mantenida o repetición</x:v>
      </x:c>
      <x:c r="H59" s="75" t="str">
        <x:v>Diseño del puesto, alcance, ritmo y duración de la tarea. Contexto: Barrer, trapear y limpiar superficies extensas.</x:v>
      </x:c>
      <x:c r="I59" s="75" t="str">
        <x:v>Trastorno musculoesquelético relacionado con el trabajo</x:v>
      </x:c>
      <x:c r="J59" s="75" t="str">
        <x:v>Dolor, tendinopatía o lesión musculoesquelética</x:v>
      </x:c>
      <x:c r="K59" s="75" t="str">
        <x:v>Personal de aseo y usuarios cercanos</x:v>
      </x:c>
      <x:c r="L59" s="75" t="str">
        <x:v>Repetida o prolongada</x:v>
      </x:c>
      <x:c r="M59" s="75" t="str">
        <x:v>Pausas; alternancia y ajuste básico del puesto</x:v>
      </x:c>
      <x:c r="N59" s="79" t="n">
        <x:v>4</x:v>
      </x:c>
      <x:c r="O59" s="79" t="n">
        <x:v>3</x:v>
      </x:c>
      <x:c r="P59" s="85" t="n">
        <x:f>IF(OR(N59="",O59=""),"",N59*O59)</x:f>
        <x:v>12</x:v>
      </x:c>
      <x:c r="Q59" s="85" t="str">
        <x:f>IF(P59="","",IF(P59&lt;=3,"Bajo",IF(P59&lt;=6,"Medio",IF(P59&lt;=9,"Alto","Crítico"))))</x:f>
        <x:v>Crítico</x:v>
      </x:c>
      <x:c r="R59" s="75" t="str">
        <x:v>Rediseñar altura y alcance; alternar tareas; programar micropausas y aplicar evaluación TMERT cuando corresponda</x:v>
      </x:c>
      <x:c r="S59" s="75" t="str">
        <x:v>Ajustar puesto/equipo; derivar síntomas y reevaluar la tarea</x:v>
      </x:c>
      <x:c r="T59" s="75" t="str">
        <x:v>No reemplaza controles ergonómicos; calzado adecuado si se trabaja de pie</x:v>
      </x:c>
      <x:c r="U59" s="75" t="str">
        <x:v>Ley 16.744; D.S. 44/2023; D.S. 594/1999; Protocolo TMERT vigente</x:v>
      </x:c>
      <x:c r="V59" s="79" t="str">
        <x:v>Jefatura de Aseo e higiene / Prevención de Riesgos</x:v>
      </x:c>
      <x:c r="W59" s="79" t="str">
        <x:v>Inmediato (0–7 días)</x:v>
      </x:c>
      <x:c r="X59" s="79" t="str">
        <x:v>Registro de inspección; procedimiento/registro de capacitación; fotografía u orden de trabajo; verificación de cierre</x:v>
      </x:c>
      <x:c r="Y59" s="79" t="n">
        <x:v>3</x:v>
      </x:c>
      <x:c r="Z59" s="79" t="n">
        <x:v>3</x:v>
      </x:c>
      <x:c r="AA59" s="85" t="n">
        <x:f>IF(OR(Y59="",Z59=""),"",Y59*Z59)</x:f>
        <x:v>9</x:v>
      </x:c>
      <x:c r="AB59" s="85" t="str">
        <x:f>IF(AA59="","",IF(AA59&lt;=3,"Bajo",IF(AA59&lt;=6,"Medio",IF(AA59&lt;=9,"Alto","Crítico"))))</x:f>
        <x:v>Alto</x:v>
      </x:c>
      <x:c r="AC59" s="79" t="str">
        <x:v>Pendiente</x:v>
      </x:c>
      <x:c r="AD59" s="79" t="str">
        <x:v>Validar en terreno con participación de las personas trabajadoras; ajustar P/C y controles existentes.</x:v>
      </x:c>
    </x:row>
    <x:row r="60">
      <x:c r="A60" s="75" t="str">
        <x:v>CMDR-056</x:v>
      </x:c>
      <x:c r="B60" s="75" t="str">
        <x:v>Aseo e higiene — Baños, camarines, oficinas y áreas comunes</x:v>
      </x:c>
      <x:c r="C60" s="75" t="str">
        <x:v>Personal de aseo</x:v>
      </x:c>
      <x:c r="D60" s="75" t="str">
        <x:v>Carga</x:v>
      </x:c>
      <x:c r="E60" s="75" t="str">
        <x:v>Transportar bolsas, bidones y carro de aseo</x:v>
      </x:c>
      <x:c r="F60" s="75" t="str">
        <x:v>Rutinaria</x:v>
      </x:c>
      <x:c r="G60" s="75" t="str">
        <x:v>Manejo manual de carga y esfuerzo físico</x:v>
      </x:c>
      <x:c r="H60" s="75" t="str">
        <x:v>Peso, frecuencia, agarre, altura o distancia de traslado. Contexto: Transportar bolsas, bidones y carro de aseo.</x:v>
      </x:c>
      <x:c r="I60" s="75" t="str">
        <x:v>Sobreesfuerzo por manejo manual de carga</x:v>
      </x:c>
      <x:c r="J60" s="75" t="str">
        <x:v>Lesión lumbar o de extremidades</x:v>
      </x:c>
      <x:c r="K60" s="75" t="str">
        <x:v>Personal de aseo y usuarios cercanos</x:v>
      </x:c>
      <x:c r="L60" s="75" t="str">
        <x:v>Directa y repetida</x:v>
      </x:c>
      <x:c r="M60" s="75" t="str">
        <x:v>Carros disponibles; trabajo coordinado y rutas despejadas</x:v>
      </x:c>
      <x:c r="N60" s="79" t="n">
        <x:v>3</x:v>
      </x:c>
      <x:c r="O60" s="79" t="n">
        <x:v>3</x:v>
      </x:c>
      <x:c r="P60" s="85" t="n">
        <x:f>IF(OR(N60="",O60=""),"",N60*O60)</x:f>
        <x:v>9</x:v>
      </x:c>
      <x:c r="Q60" s="85" t="str">
        <x:f>IF(P60="","",IF(P60&lt;=3,"Bajo",IF(P60&lt;=6,"Medio",IF(P60&lt;=9,"Alto","Crítico"))))</x:f>
        <x:v>Alto</x:v>
      </x:c>
      <x:c r="R60" s="75" t="str">
        <x:v>Eliminar o mecanizar el traslado; fraccionar cargas; almacenar entre rodilla y hombro y evaluar MMC</x:v>
      </x:c>
      <x:c r="S60" s="75" t="str">
        <x:v>Reubicar materiales; incorporar ayuda mecánica y limitar pesos/frecuencias</x:v>
      </x:c>
      <x:c r="T60" s="75" t="str">
        <x:v>Guantes de agarre y calzado de seguridad; no usar faja como control</x:v>
      </x:c>
      <x:c r="U60" s="75" t="str">
        <x:v>Ley 20.001 y sus modificaciones; D.S. 63/2005 y normativa vigente de manejo manual de carga</x:v>
      </x:c>
      <x:c r="V60" s="79" t="str">
        <x:v>Jefatura de Aseo e higiene / Prevención de Riesgos</x:v>
      </x:c>
      <x:c r="W60" s="79" t="str">
        <x:v>Corto (30 días)</x:v>
      </x:c>
      <x:c r="X60" s="79" t="str">
        <x:v>Registro de inspección; procedimiento/registro de capacitación; fotografía u orden de trabajo; verificación de cierre</x:v>
      </x:c>
      <x:c r="Y60" s="79" t="n">
        <x:v>2</x:v>
      </x:c>
      <x:c r="Z60" s="79" t="n">
        <x:v>3</x:v>
      </x:c>
      <x:c r="AA60" s="85" t="n">
        <x:f>IF(OR(Y60="",Z60=""),"",Y60*Z60)</x:f>
        <x:v>6</x:v>
      </x:c>
      <x:c r="AB60" s="85" t="str">
        <x:f>IF(AA60="","",IF(AA60&lt;=3,"Bajo",IF(AA60&lt;=6,"Medio",IF(AA60&lt;=9,"Alto","Crítico"))))</x:f>
        <x:v>Medio</x:v>
      </x:c>
      <x:c r="AC60" s="79" t="str">
        <x:v>En curso</x:v>
      </x:c>
      <x:c r="AD60" s="79" t="str">
        <x:v>Validar en terreno con participación de las personas trabajadoras; ajustar P/C y controles existentes.</x:v>
      </x:c>
    </x:row>
    <x:row r="61">
      <x:c r="A61" s="75" t="str">
        <x:v>CMDR-057</x:v>
      </x:c>
      <x:c r="B61" s="75" t="str">
        <x:v>Aseo e higiene — Baños, camarines, oficinas y áreas comunes</x:v>
      </x:c>
      <x:c r="C61" s="75" t="str">
        <x:v>Personal de aseo</x:v>
      </x:c>
      <x:c r="D61" s="75" t="str">
        <x:v>Altura</x:v>
      </x:c>
      <x:c r="E61" s="75" t="str">
        <x:v>Limpiar vidrios o superficies sobre altura de hombros</x:v>
      </x:c>
      <x:c r="F61" s="75" t="str">
        <x:v>No rutinaria</x:v>
      </x:c>
      <x:c r="G61" s="75" t="str">
        <x:v>Trabajo sobre nivel o acceso elevado</x:v>
      </x:c>
      <x:c r="H61" s="75" t="str">
        <x:v>Escala, plataforma, andamio, borde o estructura elevada. Contexto: Limpiar vidrios o superficies sobre altura de hombros.</x:v>
      </x:c>
      <x:c r="I61" s="75" t="str">
        <x:v>Caída a distinto nivel</x:v>
      </x:c>
      <x:c r="J61" s="75" t="str">
        <x:v>Fractura, trauma grave o muerte</x:v>
      </x:c>
      <x:c r="K61" s="75" t="str">
        <x:v>Personal de aseo y usuarios cercanos</x:v>
      </x:c>
      <x:c r="L61" s="75" t="str">
        <x:v>Directa durante tarea crítica</x:v>
      </x:c>
      <x:c r="M61" s="75" t="str">
        <x:v>Autorización; inspección previa de equipo y delimitación inferior</x:v>
      </x:c>
      <x:c r="N61" s="79" t="n">
        <x:v>2</x:v>
      </x:c>
      <x:c r="O61" s="79" t="n">
        <x:v>4</x:v>
      </x:c>
      <x:c r="P61" s="85" t="n">
        <x:f>IF(OR(N61="",O61=""),"",N61*O61)</x:f>
        <x:v>8</x:v>
      </x:c>
      <x:c r="Q61" s="85" t="str">
        <x:f>IF(P61="","",IF(P61&lt;=3,"Bajo",IF(P61&lt;=6,"Medio",IF(P61&lt;=9,"Alto","Crítico"))))</x:f>
        <x:v>Alto</x:v>
      </x:c>
      <x:c r="R61" s="75" t="str">
        <x:v>Evitar el trabajo en altura; usar plataforma certificada y protección colectiva; aplicar procedimiento y supervisión</x:v>
      </x:c>
      <x:c r="S61" s="75" t="str">
        <x:v>Retirar equipo defectuoso; suspender hasta habilitar acceso seguro</x:v>
      </x:c>
      <x:c r="T61" s="75" t="str">
        <x:v>Casco con barboquejo; sistema anticaídas cuando la evaluación lo exija</x:v>
      </x:c>
      <x:c r="U61" s="75" t="str">
        <x:v>Ley 16.744; D.S. 44/2023; D.S. 594/1999; normativa chilena vigente para trabajo en altura</x:v>
      </x:c>
      <x:c r="V61" s="79" t="str">
        <x:v>Jefatura de Aseo e higiene / Prevención de Riesgos</x:v>
      </x:c>
      <x:c r="W61" s="79" t="str">
        <x:v>Corto (30 días)</x:v>
      </x:c>
      <x:c r="X61" s="79" t="str">
        <x:v>Registro de inspección; procedimiento/registro de capacitación; fotografía u orden de trabajo; verificación de cierre</x:v>
      </x:c>
      <x:c r="Y61" s="79" t="n">
        <x:v>1</x:v>
      </x:c>
      <x:c r="Z61" s="79" t="n">
        <x:v>4</x:v>
      </x:c>
      <x:c r="AA61" s="85" t="n">
        <x:f>IF(OR(Y61="",Z61=""),"",Y61*Z61)</x:f>
        <x:v>4</x:v>
      </x:c>
      <x:c r="AB61" s="85" t="str">
        <x:f>IF(AA61="","",IF(AA61&lt;=3,"Bajo",IF(AA61&lt;=6,"Medio",IF(AA61&lt;=9,"Alto","Crítico"))))</x:f>
        <x:v>Medio</x:v>
      </x:c>
      <x:c r="AC61" s="79" t="str">
        <x:v>Pendiente</x:v>
      </x:c>
      <x:c r="AD61" s="79" t="str">
        <x:v>Validar en terreno con participación de las personas trabajadoras; ajustar P/C y controles existentes.</x:v>
      </x:c>
    </x:row>
    <x:row r="62">
      <x:c r="A62" s="75" t="str">
        <x:v>CMDR-058</x:v>
      </x:c>
      <x:c r="B62" s="75" t="str">
        <x:v>Aseo e higiene — Baños, camarines, oficinas y áreas comunes</x:v>
      </x:c>
      <x:c r="C62" s="75" t="str">
        <x:v>Personal de aseo</x:v>
      </x:c>
      <x:c r="D62" s="75" t="str">
        <x:v>Camarines</x:v>
      </x:c>
      <x:c r="E62" s="75" t="str">
        <x:v>Retirar residuos y ropa olvidada en camarines húmedos</x:v>
      </x:c>
      <x:c r="F62" s="75" t="str">
        <x:v>Rutinaria</x:v>
      </x:c>
      <x:c r="G62" s="75" t="str">
        <x:v>Agentes biológicos y fluidos</x:v>
      </x:c>
      <x:c r="H62" s="75" t="str">
        <x:v>Baños, camarines, residuos, sangre, agua o superficies contaminadas. Contexto: Retirar residuos y ropa olvidada en camarines húmedos.</x:v>
      </x:c>
      <x:c r="I62" s="75" t="str">
        <x:v>Exposición a agentes biológicos</x:v>
      </x:c>
      <x:c r="J62" s="75" t="str">
        <x:v>Infección, dermatitis o enfermedad</x:v>
      </x:c>
      <x:c r="K62" s="75" t="str">
        <x:v>Personal de aseo y usuarios cercanos</x:v>
      </x:c>
      <x:c r="L62" s="75" t="str">
        <x:v>Dérmica, mucosa o accidental</x:v>
      </x:c>
      <x:c r="M62" s="75" t="str">
        <x:v>Higiene de manos; limpieza programada y segregación de utensilios</x:v>
      </x:c>
      <x:c r="N62" s="79" t="n">
        <x:v>3</x:v>
      </x:c>
      <x:c r="O62" s="79" t="n">
        <x:v>3</x:v>
      </x:c>
      <x:c r="P62" s="85" t="n">
        <x:f>IF(OR(N62="",O62=""),"",N62*O62)</x:f>
        <x:v>9</x:v>
      </x:c>
      <x:c r="Q62" s="85" t="str">
        <x:f>IF(P62="","",IF(P62&lt;=3,"Bajo",IF(P62&lt;=6,"Medio",IF(P62&lt;=9,"Alto","Crítico"))))</x:f>
        <x:v>Alto</x:v>
      </x:c>
      <x:c r="R62" s="75" t="str">
        <x:v>Aplicar precauciones estándar; ventilar; desinfectar con método definido y evitar contacto directo</x:v>
      </x:c>
      <x:c r="S62" s="75" t="str">
        <x:v>Descontaminar; gestionar exposición accidental y registrar incidente</x:v>
      </x:c>
      <x:c r="T62" s="75" t="str">
        <x:v>Guantes impermeables; antiparras y pechera según posibilidad de salpicadura</x:v>
      </x:c>
      <x:c r="U62" s="75" t="str">
        <x:v>Ley 16.744; D.S. 44/2023; D.S. 594/1999; normativa sanitaria vigente</x:v>
      </x:c>
      <x:c r="V62" s="79" t="str">
        <x:v>Jefatura de Aseo e higiene / Prevención de Riesgos</x:v>
      </x:c>
      <x:c r="W62" s="79" t="str">
        <x:v>Corto (30 días)</x:v>
      </x:c>
      <x:c r="X62" s="79" t="str">
        <x:v>Registro de inspección; procedimiento/registro de capacitación; fotografía u orden de trabajo; verificación de cierre</x:v>
      </x:c>
      <x:c r="Y62" s="79" t="n">
        <x:v>2</x:v>
      </x:c>
      <x:c r="Z62" s="79" t="n">
        <x:v>3</x:v>
      </x:c>
      <x:c r="AA62" s="85" t="n">
        <x:f>IF(OR(Y62="",Z62=""),"",Y62*Z62)</x:f>
        <x:v>6</x:v>
      </x:c>
      <x:c r="AB62" s="85" t="str">
        <x:f>IF(AA62="","",IF(AA62&lt;=3,"Bajo",IF(AA62&lt;=6,"Medio",IF(AA62&lt;=9,"Alto","Crítico"))))</x:f>
        <x:v>Medio</x:v>
      </x:c>
      <x:c r="AC62" s="79" t="str">
        <x:v>Pendiente</x:v>
      </x:c>
      <x:c r="AD62" s="79" t="str">
        <x:v>Validar en terreno con participación de las personas trabajadoras; ajustar P/C y controles existentes.</x:v>
      </x:c>
    </x:row>
    <x:row r="63">
      <x:c r="A63" s="75" t="str">
        <x:v>CMDR-059</x:v>
      </x:c>
      <x:c r="B63" s="75" t="str">
        <x:v>Aseo e higiene — Baños, camarines, oficinas y áreas comunes</x:v>
      </x:c>
      <x:c r="C63" s="75" t="str">
        <x:v>Personal de aseo</x:v>
      </x:c>
      <x:c r="D63" s="75" t="str">
        <x:v>Equipos</x:v>
      </x:c>
      <x:c r="E63" s="75" t="str">
        <x:v>Usar aspiradora o máquina de limpieza con cable eléctrico</x:v>
      </x:c>
      <x:c r="F63" s="75" t="str">
        <x:v>Rutinaria</x:v>
      </x:c>
      <x:c r="G63" s="75" t="str">
        <x:v>Energía eléctrica</x:v>
      </x:c>
      <x:c r="H63" s="75" t="str">
        <x:v>Tablero, circuito, equipo, cable o conexión energizada. Contexto: Usar aspiradora o máquina de limpieza con cable eléctrico.</x:v>
      </x:c>
      <x:c r="I63" s="75" t="str">
        <x:v>Contacto eléctrico o arco eléctrico</x:v>
      </x:c>
      <x:c r="J63" s="75" t="str">
        <x:v>Quemadura, fibrilación, caída secundaria o muerte</x:v>
      </x:c>
      <x:c r="K63" s="75" t="str">
        <x:v>Personal de aseo y usuarios cercanos</x:v>
      </x:c>
      <x:c r="L63" s="75" t="str">
        <x:v>Directa, crítica y no rutinaria</x:v>
      </x:c>
      <x:c r="M63" s="75" t="str">
        <x:v>Personal autorizado; inspección; barreras y señalización</x:v>
      </x:c>
      <x:c r="N63" s="79" t="n">
        <x:v>2</x:v>
      </x:c>
      <x:c r="O63" s="79" t="n">
        <x:v>4</x:v>
      </x:c>
      <x:c r="P63" s="85" t="n">
        <x:f>IF(OR(N63="",O63=""),"",N63*O63)</x:f>
        <x:v>8</x:v>
      </x:c>
      <x:c r="Q63" s="85" t="str">
        <x:f>IF(P63="","",IF(P63&lt;=3,"Bajo",IF(P63&lt;=6,"Medio",IF(P63&lt;=9,"Alto","Crítico"))))</x:f>
        <x:v>Alto</x:v>
      </x:c>
      <x:c r="R63" s="75" t="str">
        <x:v>Desenergizar, bloquear, verificar ausencia de tensión y controlar energías antes de intervenir</x:v>
      </x:c>
      <x:c r="S63" s="75" t="str">
        <x:v>Retirar de servicio; reparar por personal competente y documentar pruebas</x:v>
      </x:c>
      <x:c r="T63" s="75" t="str">
        <x:v>EPP dieléctrico y contra arco definido por evaluación; herramientas aisladas certificadas</x:v>
      </x:c>
      <x:c r="U63" s="75" t="str">
        <x:v>Ley 16.744; D.S. 44/2023; D.S. 594/1999; reglamentación SEC y normativa eléctrica vigente</x:v>
      </x:c>
      <x:c r="V63" s="79" t="str">
        <x:v>Jefatura de Aseo e higiene / Prevención de Riesgos</x:v>
      </x:c>
      <x:c r="W63" s="79" t="str">
        <x:v>Corto (30 días)</x:v>
      </x:c>
      <x:c r="X63" s="79" t="str">
        <x:v>Registro de inspección; procedimiento/registro de capacitación; fotografía u orden de trabajo; verificación de cierre</x:v>
      </x:c>
      <x:c r="Y63" s="79" t="n">
        <x:v>1</x:v>
      </x:c>
      <x:c r="Z63" s="79" t="n">
        <x:v>4</x:v>
      </x:c>
      <x:c r="AA63" s="85" t="n">
        <x:f>IF(OR(Y63="",Z63=""),"",Y63*Z63)</x:f>
        <x:v>4</x:v>
      </x:c>
      <x:c r="AB63" s="85" t="str">
        <x:f>IF(AA63="","",IF(AA63&lt;=3,"Bajo",IF(AA63&lt;=6,"Medio",IF(AA63&lt;=9,"Alto","Crítico"))))</x:f>
        <x:v>Medio</x:v>
      </x:c>
      <x:c r="AC63" s="79" t="str">
        <x:v>Pendiente</x:v>
      </x:c>
      <x:c r="AD63" s="79" t="str">
        <x:v>Validar en terreno con participación de las personas trabajadoras; ajustar P/C y controles existentes.</x:v>
      </x:c>
    </x:row>
    <x:row r="64">
      <x:c r="A64" s="75" t="str">
        <x:v>CMDR-060</x:v>
      </x:c>
      <x:c r="B64" s="75" t="str">
        <x:v>Aseo e higiene — Baños, camarines, oficinas y áreas comunes</x:v>
      </x:c>
      <x:c r="C64" s="75" t="str">
        <x:v>Personal de aseo</x:v>
      </x:c>
      <x:c r="D64" s="75" t="str">
        <x:v>Incendio</x:v>
      </x:c>
      <x:c r="E64" s="75" t="str">
        <x:v>Almacenar paños, aerosoles y productos combustibles</x:v>
      </x:c>
      <x:c r="F64" s="75" t="str">
        <x:v>Rutinaria</x:v>
      </x:c>
      <x:c r="G64" s="75" t="str">
        <x:v>Fuego, humo o material combustible</x:v>
      </x:c>
      <x:c r="H64" s="75" t="str">
        <x:v>Falla eléctrica, combustible, químicos o carga combustible. Contexto: Almacenar paños, aerosoles y productos combustibles.</x:v>
      </x:c>
      <x:c r="I64" s="75" t="str">
        <x:v>Incendio</x:v>
      </x:c>
      <x:c r="J64" s="75" t="str">
        <x:v>Quemadura, intoxicación, lesión grave o muerte</x:v>
      </x:c>
      <x:c r="K64" s="75" t="str">
        <x:v>Personal de aseo y usuarios cercanos</x:v>
      </x:c>
      <x:c r="L64" s="75" t="str">
        <x:v>Emergencia potencial</x:v>
      </x:c>
      <x:c r="M64" s="75" t="str">
        <x:v>Extintores; vías señalizadas y plan de emergencia</x:v>
      </x:c>
      <x:c r="N64" s="79" t="n">
        <x:v>2</x:v>
      </x:c>
      <x:c r="O64" s="79" t="n">
        <x:v>4</x:v>
      </x:c>
      <x:c r="P64" s="85" t="n">
        <x:f>IF(OR(N64="",O64=""),"",N64*O64)</x:f>
        <x:v>8</x:v>
      </x:c>
      <x:c r="Q64" s="85" t="str">
        <x:f>IF(P64="","",IF(P64&lt;=3,"Bajo",IF(P64&lt;=6,"Medio",IF(P64&lt;=9,"Alto","Crítico"))))</x:f>
        <x:v>Alto</x:v>
      </x:c>
      <x:c r="R64" s="75" t="str">
        <x:v>Controlar fuentes de ignición; mantener evacuación libre; inspeccionar extintores y practicar respuesta</x:v>
      </x:c>
      <x:c r="S64" s="75" t="str">
        <x:v>Retirar condición de incendio; actualizar plan y verificar equipos</x:v>
      </x:c>
      <x:c r="T64" s="75" t="str">
        <x:v>No combatir sin formación; EPP de emergencia según rol definido</x:v>
      </x:c>
      <x:c r="U64" s="75" t="str">
        <x:v>Ley 16.744; D.S. 44/2023; D.S. 594/1999</x:v>
      </x:c>
      <x:c r="V64" s="79" t="str">
        <x:v>Jefatura de Aseo e higiene / Prevención de Riesgos</x:v>
      </x:c>
      <x:c r="W64" s="79" t="str">
        <x:v>Corto (30 días)</x:v>
      </x:c>
      <x:c r="X64" s="79" t="str">
        <x:v>Registro de inspección; procedimiento/registro de capacitación; fotografía u orden de trabajo; verificación de cierre</x:v>
      </x:c>
      <x:c r="Y64" s="79" t="n">
        <x:v>1</x:v>
      </x:c>
      <x:c r="Z64" s="79" t="n">
        <x:v>4</x:v>
      </x:c>
      <x:c r="AA64" s="85" t="n">
        <x:f>IF(OR(Y64="",Z64=""),"",Y64*Z64)</x:f>
        <x:v>4</x:v>
      </x:c>
      <x:c r="AB64" s="85" t="str">
        <x:f>IF(AA64="","",IF(AA64&lt;=3,"Bajo",IF(AA64&lt;=6,"Medio",IF(AA64&lt;=9,"Alto","Crítico"))))</x:f>
        <x:v>Medio</x:v>
      </x:c>
      <x:c r="AC64" s="79" t="str">
        <x:v>Pendiente</x:v>
      </x:c>
      <x:c r="AD64" s="79" t="str">
        <x:v>Validar en terreno con participación de las personas trabajadoras; ajustar P/C y controles existentes.</x:v>
      </x:c>
    </x:row>
    <x:row r="65">
      <x:c r="A65" s="75" t="str">
        <x:v>CMDR-061</x:v>
      </x:c>
      <x:c r="B65" s="75" t="str">
        <x:v>Aseo e higiene — Baños, camarines, oficinas y áreas comunes</x:v>
      </x:c>
      <x:c r="C65" s="75" t="str">
        <x:v>Personal de aseo</x:v>
      </x:c>
      <x:c r="D65" s="75" t="str">
        <x:v>Público</x:v>
      </x:c>
      <x:c r="E65" s="75" t="str">
        <x:v>Solicitar despeje de áreas mientras realiza limpieza</x:v>
      </x:c>
      <x:c r="F65" s="75" t="str">
        <x:v>Rutinaria</x:v>
      </x:c>
      <x:c r="G65" s="75" t="str">
        <x:v>Violencia externa, acoso o conducta hostil</x:v>
      </x:c>
      <x:c r="H65" s="75" t="str">
        <x:v>Interacción con público, reclamos, cobros o relaciones laborales. Contexto: Solicitar despeje de áreas mientras realiza limpieza.</x:v>
      </x:c>
      <x:c r="I65" s="75" t="str">
        <x:v>Agresión verbal, física o acoso</x:v>
      </x:c>
      <x:c r="J65" s="75" t="str">
        <x:v>Lesión física o afectación de salud mental</x:v>
      </x:c>
      <x:c r="K65" s="75" t="str">
        <x:v>Personal de aseo y usuarios cercanos</x:v>
      </x:c>
      <x:c r="L65" s="75" t="str">
        <x:v>Directa e imprevisible</x:v>
      </x:c>
      <x:c r="M65" s="75" t="str">
        <x:v>Canal de escalamiento; presencia de apoyo y medios de comunicación</x:v>
      </x:c>
      <x:c r="N65" s="79" t="n">
        <x:v>2</x:v>
      </x:c>
      <x:c r="O65" s="79" t="n">
        <x:v>3</x:v>
      </x:c>
      <x:c r="P65" s="85" t="n">
        <x:f>IF(OR(N65="",O65=""),"",N65*O65)</x:f>
        <x:v>6</x:v>
      </x:c>
      <x:c r="Q65" s="85" t="str">
        <x:f>IF(P65="","",IF(P65&lt;=3,"Bajo",IF(P65&lt;=6,"Medio",IF(P65&lt;=9,"Alto","Crítico"))))</x:f>
        <x:v>Medio</x:v>
      </x:c>
      <x:c r="R65" s="75" t="str">
        <x:v>Aplicar protocolo de violencia y Ley Karin; diseñar atención segura; capacitar y disponer alerta/retirada</x:v>
      </x:c>
      <x:c r="S65" s="75" t="str">
        <x:v>Activar resguardo, denuncia y apoyo; investigar y corregir causas</x:v>
      </x:c>
      <x:c r="T65" s="75" t="str">
        <x:v>No aplica; controles de diseño, dotación y organización</x:v>
      </x:c>
      <x:c r="U65" s="75" t="str">
        <x:v>Ley 21.643 (Ley Karin); Código del Trabajo; D.S. 44/2023</x:v>
      </x:c>
      <x:c r="V65" s="79" t="str">
        <x:v>Jefatura de Aseo e higiene / Prevención de Riesgos</x:v>
      </x:c>
      <x:c r="W65" s="79" t="str">
        <x:v>Mediano (60 días)</x:v>
      </x:c>
      <x:c r="X65" s="79" t="str">
        <x:v>Registro de inspección; procedimiento/registro de capacitación; fotografía u orden de trabajo; verificación de cierre</x:v>
      </x:c>
      <x:c r="Y65" s="79" t="n">
        <x:v>1</x:v>
      </x:c>
      <x:c r="Z65" s="79" t="n">
        <x:v>3</x:v>
      </x:c>
      <x:c r="AA65" s="85" t="n">
        <x:f>IF(OR(Y65="",Z65=""),"",Y65*Z65)</x:f>
        <x:v>3</x:v>
      </x:c>
      <x:c r="AB65" s="85" t="str">
        <x:f>IF(AA65="","",IF(AA65&lt;=3,"Bajo",IF(AA65&lt;=6,"Medio",IF(AA65&lt;=9,"Alto","Crítico"))))</x:f>
        <x:v>Bajo</x:v>
      </x:c>
      <x:c r="AC65" s="79" t="str">
        <x:v>Pendiente</x:v>
      </x:c>
      <x:c r="AD65" s="79" t="str">
        <x:v>Validar en terreno con participación de las personas trabajadoras; ajustar P/C y controles existentes.</x:v>
      </x:c>
    </x:row>
    <x:row r="66">
      <x:c r="A66" s="75" t="str">
        <x:v>CMDR-062</x:v>
      </x:c>
      <x:c r="B66" s="75" t="str">
        <x:v>Aseo e higiene — Baños, camarines, oficinas y áreas comunes</x:v>
      </x:c>
      <x:c r="C66" s="75" t="str">
        <x:v>Personal de aseo</x:v>
      </x:c>
      <x:c r="D66" s="75" t="str">
        <x:v>Exterior</x:v>
      </x:c>
      <x:c r="E66" s="75" t="str">
        <x:v>Limpiar accesos y patios bajo radiación solar</x:v>
      </x:c>
      <x:c r="F66" s="75" t="str">
        <x:v>Rutinaria</x:v>
      </x:c>
      <x:c r="G66" s="75" t="str">
        <x:v>Radiación ultravioleta solar</x:v>
      </x:c>
      <x:c r="H66" s="75" t="str">
        <x:v>Trabajo exterior y radiación directa/reflejada. Contexto: Limpiar accesos y patios bajo radiación solar.</x:v>
      </x:c>
      <x:c r="I66" s="75" t="str">
        <x:v>Exposición a radiación UV</x:v>
      </x:c>
      <x:c r="J66" s="75" t="str">
        <x:v>Eritema, daño ocular o cáncer de piel</x:v>
      </x:c>
      <x:c r="K66" s="75" t="str">
        <x:v>Personal de aseo y usuarios cercanos</x:v>
      </x:c>
      <x:c r="L66" s="75" t="str">
        <x:v>Ambiental, acumulativa</x:v>
      </x:c>
      <x:c r="M66" s="75" t="str">
        <x:v>Disponibilidad de agua y protector solar</x:v>
      </x:c>
      <x:c r="N66" s="79" t="n">
        <x:v>3</x:v>
      </x:c>
      <x:c r="O66" s="79" t="n">
        <x:v>3</x:v>
      </x:c>
      <x:c r="P66" s="85" t="n">
        <x:f>IF(OR(N66="",O66=""),"",N66*O66)</x:f>
        <x:v>9</x:v>
      </x:c>
      <x:c r="Q66" s="85" t="str">
        <x:f>IF(P66="","",IF(P66&lt;=3,"Bajo",IF(P66&lt;=6,"Medio",IF(P66&lt;=9,"Alto","Crítico"))))</x:f>
        <x:v>Alto</x:v>
      </x:c>
      <x:c r="R66" s="75" t="str">
        <x:v>Programar fuera de horas críticas; proporcionar sombra, ropa UV, sombrero, lentes y protector; informar índice UV</x:v>
      </x:c>
      <x:c r="S66" s="75" t="str">
        <x:v>Reprogramar o suspender ante condición no controlada; reponer elementos</x:v>
      </x:c>
      <x:c r="T66" s="75" t="str">
        <x:v>Ropa manga larga, sombrero legionario, lentes UV y protector solar</x:v>
      </x:c>
      <x:c r="U66" s="75" t="str">
        <x:v>Ley 20.096; D.S. 594/1999; D.S. 44/2023</x:v>
      </x:c>
      <x:c r="V66" s="79" t="str">
        <x:v>Jefatura de Aseo e higiene / Prevención de Riesgos</x:v>
      </x:c>
      <x:c r="W66" s="79" t="str">
        <x:v>Corto (30 días)</x:v>
      </x:c>
      <x:c r="X66" s="79" t="str">
        <x:v>Registro de inspección; procedimiento/registro de capacitación; fotografía u orden de trabajo; verificación de cierre</x:v>
      </x:c>
      <x:c r="Y66" s="79" t="n">
        <x:v>2</x:v>
      </x:c>
      <x:c r="Z66" s="79" t="n">
        <x:v>3</x:v>
      </x:c>
      <x:c r="AA66" s="85" t="n">
        <x:f>IF(OR(Y66="",Z66=""),"",Y66*Z66)</x:f>
        <x:v>6</x:v>
      </x:c>
      <x:c r="AB66" s="85" t="str">
        <x:f>IF(AA66="","",IF(AA66&lt;=3,"Bajo",IF(AA66&lt;=6,"Medio",IF(AA66&lt;=9,"Alto","Crítico"))))</x:f>
        <x:v>Medio</x:v>
      </x:c>
      <x:c r="AC66" s="79" t="str">
        <x:v>Pendiente</x:v>
      </x:c>
      <x:c r="AD66" s="79" t="str">
        <x:v>Validar en terreno con participación de las personas trabajadoras; ajustar P/C y controles existentes.</x:v>
      </x:c>
    </x:row>
    <x:row r="67">
      <x:c r="A67" s="75" t="str">
        <x:v>CMDR-063</x:v>
      </x:c>
      <x:c r="B67" s="75" t="str">
        <x:v>Operaciones y mantención — Todos los recintos y áreas exteriores</x:v>
      </x:c>
      <x:c r="C67" s="75" t="str">
        <x:v>Operaciones / apoyo servicios generales</x:v>
      </x:c>
      <x:c r="D67" s="75" t="str">
        <x:v>Reparación</x:v>
      </x:c>
      <x:c r="E67" s="75" t="str">
        <x:v>Cortar madera o metal para una reparación menor</x:v>
      </x:c>
      <x:c r="F67" s="75" t="str">
        <x:v>No rutinaria</x:v>
      </x:c>
      <x:c r="G67" s="75" t="str">
        <x:v>Herramienta manual o eléctrica</x:v>
      </x:c>
      <x:c r="H67" s="75" t="str">
        <x:v>Disco, broca, hoja, proyección, vibración o herramienta defectuosa. Contexto: Cortar madera o metal para una reparación menor.</x:v>
      </x:c>
      <x:c r="I67" s="75" t="str">
        <x:v>Golpe, corte o proyección de partículas</x:v>
      </x:c>
      <x:c r="J67" s="75" t="str">
        <x:v>Herida, lesión ocular o amputación</x:v>
      </x:c>
      <x:c r="K67" s="75" t="str">
        <x:v>Personal operativo y de apoyo</x:v>
      </x:c>
      <x:c r="L67" s="75" t="str">
        <x:v>Directa durante uso</x:v>
      </x:c>
      <x:c r="M67" s="75" t="str">
        <x:v>Inspección visual; guardas y selección básica</x:v>
      </x:c>
      <x:c r="N67" s="79" t="n">
        <x:v>3</x:v>
      </x:c>
      <x:c r="O67" s="79" t="n">
        <x:v>3</x:v>
      </x:c>
      <x:c r="P67" s="85" t="n">
        <x:f>IF(OR(N67="",O67=""),"",N67*O67)</x:f>
        <x:v>9</x:v>
      </x:c>
      <x:c r="Q67" s="85" t="str">
        <x:f>IF(P67="","",IF(P67&lt;=3,"Bajo",IF(P67&lt;=6,"Medio",IF(P67&lt;=9,"Alto","Crítico"))))</x:f>
        <x:v>Alto</x:v>
      </x:c>
      <x:c r="R67" s="75" t="str">
        <x:v>Usar herramienta correcta; asegurar pieza; mantener guarda; desconectar para ajustes y segregar el área</x:v>
      </x:c>
      <x:c r="S67" s="75" t="str">
        <x:v>Retirar de servicio; reparar/reemplazar y registrar inspección</x:v>
      </x:c>
      <x:c r="T67" s="75" t="str">
        <x:v>Antiparras o pantalla facial; guantes y protección auditiva según evaluación</x:v>
      </x:c>
      <x:c r="U67" s="75" t="str">
        <x:v>Ley 16.744; D.S. 44/2023; D.S. 594/1999</x:v>
      </x:c>
      <x:c r="V67" s="79" t="str">
        <x:v>Jefatura de Operaciones y mantención / Prevención de Riesgos</x:v>
      </x:c>
      <x:c r="W67" s="79" t="str">
        <x:v>Corto (30 días)</x:v>
      </x:c>
      <x:c r="X67" s="79" t="str">
        <x:v>Registro de inspección; procedimiento/registro de capacitación; fotografía u orden de trabajo; verificación de cierre</x:v>
      </x:c>
      <x:c r="Y67" s="79" t="n">
        <x:v>2</x:v>
      </x:c>
      <x:c r="Z67" s="79" t="n">
        <x:v>3</x:v>
      </x:c>
      <x:c r="AA67" s="85" t="n">
        <x:f>IF(OR(Y67="",Z67=""),"",Y67*Z67)</x:f>
        <x:v>6</x:v>
      </x:c>
      <x:c r="AB67" s="85" t="str">
        <x:f>IF(AA67="","",IF(AA67&lt;=3,"Bajo",IF(AA67&lt;=6,"Medio",IF(AA67&lt;=9,"Alto","Crítico"))))</x:f>
        <x:v>Medio</x:v>
      </x:c>
      <x:c r="AC67" s="79" t="str">
        <x:v>En curso</x:v>
      </x:c>
      <x:c r="AD67" s="79" t="str">
        <x:v>Validar en terreno con participación de las personas trabajadoras; ajustar P/C y controles existentes.</x:v>
      </x:c>
    </x:row>
    <x:row r="68">
      <x:c r="A68" s="75" t="str">
        <x:v>CMDR-064</x:v>
      </x:c>
      <x:c r="B68" s="75" t="str">
        <x:v>Operaciones y mantención — Todos los recintos y áreas exteriores</x:v>
      </x:c>
      <x:c r="C68" s="75" t="str">
        <x:v>Operaciones / apoyo servicios generales</x:v>
      </x:c>
      <x:c r="D68" s="75" t="str">
        <x:v>Reparación</x:v>
      </x:c>
      <x:c r="E68" s="75" t="str">
        <x:v>Golpear, ajustar o desmontar piezas con herramienta manual</x:v>
      </x:c>
      <x:c r="F68" s="75" t="str">
        <x:v>No rutinaria</x:v>
      </x:c>
      <x:c r="G68" s="75" t="str">
        <x:v>Objetos, equipos o elementos móviles</x:v>
      </x:c>
      <x:c r="H68" s="75" t="str">
        <x:v>Puertas, portones, implementos, cargas o partes salientes. Contexto: Golpear, ajustar o desmontar piezas con herramienta manual.</x:v>
      </x:c>
      <x:c r="I68" s="75" t="str">
        <x:v>Golpeado por o contra objetos</x:v>
      </x:c>
      <x:c r="J68" s="75" t="str">
        <x:v>Contusión, herida o fractura</x:v>
      </x:c>
      <x:c r="K68" s="75" t="str">
        <x:v>Personal operativo y de apoyo</x:v>
      </x:c>
      <x:c r="L68" s="75" t="str">
        <x:v>Directa y ocasional</x:v>
      </x:c>
      <x:c r="M68" s="75" t="str">
        <x:v>Inspección visual; orden; rutas despejadas y coordinación</x:v>
      </x:c>
      <x:c r="N68" s="79" t="n">
        <x:v>3</x:v>
      </x:c>
      <x:c r="O68" s="79" t="n">
        <x:v>3</x:v>
      </x:c>
      <x:c r="P68" s="85" t="n">
        <x:f>IF(OR(N68="",O68=""),"",N68*O68)</x:f>
        <x:v>9</x:v>
      </x:c>
      <x:c r="Q68" s="85" t="str">
        <x:f>IF(P68="","",IF(P68&lt;=3,"Bajo",IF(P68&lt;=6,"Medio",IF(P68&lt;=9,"Alto","Crítico"))))</x:f>
        <x:v>Alto</x:v>
      </x:c>
      <x:c r="R68" s="75" t="str">
        <x:v>Asegurar elementos móviles; mantener distancias y separar al público de la maniobra</x:v>
      </x:c>
      <x:c r="S68" s="75" t="str">
        <x:v>Reparar, fijar o retirar el elemento inseguro; reponer señalización</x:v>
      </x:c>
      <x:c r="T68" s="75" t="str">
        <x:v>Guantes de trabajo y casco cuando exista caída/proyección de objetos</x:v>
      </x:c>
      <x:c r="U68" s="75" t="str">
        <x:v>Ley 16.744; D.S. 44/2023; D.S. 594/1999</x:v>
      </x:c>
      <x:c r="V68" s="79" t="str">
        <x:v>Jefatura de Operaciones y mantención / Prevención de Riesgos</x:v>
      </x:c>
      <x:c r="W68" s="79" t="str">
        <x:v>Corto (30 días)</x:v>
      </x:c>
      <x:c r="X68" s="79" t="str">
        <x:v>Registro de inspección; procedimiento/registro de capacitación; fotografía u orden de trabajo; verificación de cierre</x:v>
      </x:c>
      <x:c r="Y68" s="79" t="n">
        <x:v>2</x:v>
      </x:c>
      <x:c r="Z68" s="79" t="n">
        <x:v>3</x:v>
      </x:c>
      <x:c r="AA68" s="85" t="n">
        <x:f>IF(OR(Y68="",Z68=""),"",Y68*Z68)</x:f>
        <x:v>6</x:v>
      </x:c>
      <x:c r="AB68" s="85" t="str">
        <x:f>IF(AA68="","",IF(AA68&lt;=3,"Bajo",IF(AA68&lt;=6,"Medio",IF(AA68&lt;=9,"Alto","Crítico"))))</x:f>
        <x:v>Medio</x:v>
      </x:c>
      <x:c r="AC68" s="79" t="str">
        <x:v>Pendiente</x:v>
      </x:c>
      <x:c r="AD68" s="79" t="str">
        <x:v>Validar en terreno con participación de las personas trabajadoras; ajustar P/C y controles existentes.</x:v>
      </x:c>
    </x:row>
    <x:row r="69">
      <x:c r="A69" s="75" t="str">
        <x:v>CMDR-065</x:v>
      </x:c>
      <x:c r="B69" s="75" t="str">
        <x:v>Operaciones y mantención — Todos los recintos y áreas exteriores</x:v>
      </x:c>
      <x:c r="C69" s="75" t="str">
        <x:v>Operaciones / apoyo servicios generales</x:v>
      </x:c>
      <x:c r="D69" s="75" t="str">
        <x:v>Mantención</x:v>
      </x:c>
      <x:c r="E69" s="75" t="str">
        <x:v>Usar taladro o esmeril en área con tránsito</x:v>
      </x:c>
      <x:c r="F69" s="75" t="str">
        <x:v>No rutinaria</x:v>
      </x:c>
      <x:c r="G69" s="75" t="str">
        <x:v>Herramienta manual o eléctrica</x:v>
      </x:c>
      <x:c r="H69" s="75" t="str">
        <x:v>Disco, broca, hoja, proyección, vibración o herramienta defectuosa. Contexto: Usar taladro o esmeril en área con tránsito.</x:v>
      </x:c>
      <x:c r="I69" s="75" t="str">
        <x:v>Golpe, corte o proyección de partículas</x:v>
      </x:c>
      <x:c r="J69" s="75" t="str">
        <x:v>Herida, lesión ocular o amputación</x:v>
      </x:c>
      <x:c r="K69" s="75" t="str">
        <x:v>Personal operativo y de apoyo</x:v>
      </x:c>
      <x:c r="L69" s="75" t="str">
        <x:v>Directa durante uso</x:v>
      </x:c>
      <x:c r="M69" s="75" t="str">
        <x:v>Inspección visual; guardas y selección básica</x:v>
      </x:c>
      <x:c r="N69" s="79" t="n">
        <x:v>3</x:v>
      </x:c>
      <x:c r="O69" s="79" t="n">
        <x:v>4</x:v>
      </x:c>
      <x:c r="P69" s="85" t="n">
        <x:f>IF(OR(N69="",O69=""),"",N69*O69)</x:f>
        <x:v>12</x:v>
      </x:c>
      <x:c r="Q69" s="85" t="str">
        <x:f>IF(P69="","",IF(P69&lt;=3,"Bajo",IF(P69&lt;=6,"Medio",IF(P69&lt;=9,"Alto","Crítico"))))</x:f>
        <x:v>Crítico</x:v>
      </x:c>
      <x:c r="R69" s="75" t="str">
        <x:v>Usar herramienta correcta; asegurar pieza; mantener guarda; desconectar para ajustes y segregar el área</x:v>
      </x:c>
      <x:c r="S69" s="75" t="str">
        <x:v>Retirar de servicio; reparar/reemplazar y registrar inspección</x:v>
      </x:c>
      <x:c r="T69" s="75" t="str">
        <x:v>Antiparras o pantalla facial; guantes y protección auditiva según evaluación</x:v>
      </x:c>
      <x:c r="U69" s="75" t="str">
        <x:v>Ley 16.744; D.S. 44/2023; D.S. 594/1999</x:v>
      </x:c>
      <x:c r="V69" s="79" t="str">
        <x:v>Jefatura de Operaciones y mantención / Prevención de Riesgos</x:v>
      </x:c>
      <x:c r="W69" s="79" t="str">
        <x:v>Inmediato (0–7 días)</x:v>
      </x:c>
      <x:c r="X69" s="79" t="str">
        <x:v>Registro de inspección; procedimiento/registro de capacitación; fotografía u orden de trabajo; verificación de cierre</x:v>
      </x:c>
      <x:c r="Y69" s="79" t="n">
        <x:v>2</x:v>
      </x:c>
      <x:c r="Z69" s="79" t="n">
        <x:v>4</x:v>
      </x:c>
      <x:c r="AA69" s="85" t="n">
        <x:f>IF(OR(Y69="",Z69=""),"",Y69*Z69)</x:f>
        <x:v>8</x:v>
      </x:c>
      <x:c r="AB69" s="85" t="str">
        <x:f>IF(AA69="","",IF(AA69&lt;=3,"Bajo",IF(AA69&lt;=6,"Medio",IF(AA69&lt;=9,"Alto","Crítico"))))</x:f>
        <x:v>Alto</x:v>
      </x:c>
      <x:c r="AC69" s="79" t="str">
        <x:v>Pendiente</x:v>
      </x:c>
      <x:c r="AD69" s="79" t="str">
        <x:v>Validar en terreno con participación de las personas trabajadoras; ajustar P/C y controles existentes.</x:v>
      </x:c>
    </x:row>
    <x:row r="70">
      <x:c r="A70" s="75" t="str">
        <x:v>CMDR-066</x:v>
      </x:c>
      <x:c r="B70" s="75" t="str">
        <x:v>Operaciones y mantención — Todos los recintos y áreas exteriores</x:v>
      </x:c>
      <x:c r="C70" s="75" t="str">
        <x:v>Operaciones / apoyo servicios generales</x:v>
      </x:c>
      <x:c r="D70" s="75" t="str">
        <x:v>Mantención</x:v>
      </x:c>
      <x:c r="E70" s="75" t="str">
        <x:v>Intervenir bomba o mecanismo con partes móviles</x:v>
      </x:c>
      <x:c r="F70" s="75" t="str">
        <x:v>No rutinaria</x:v>
      </x:c>
      <x:c r="G70" s="75" t="str">
        <x:v>Puntos de atrapamiento y partes móviles</x:v>
      </x:c>
      <x:c r="H70" s="75" t="str">
        <x:v>Portones, máquinas, poleas, tapas, rodillos o mecanismos. Contexto: Intervenir bomba o mecanismo con partes móviles.</x:v>
      </x:c>
      <x:c r="I70" s="75" t="str">
        <x:v>Atrapamiento o aplastamiento</x:v>
      </x:c>
      <x:c r="J70" s="75" t="str">
        <x:v>Contusión, fractura o amputación</x:v>
      </x:c>
      <x:c r="K70" s="75" t="str">
        <x:v>Personal operativo y de apoyo</x:v>
      </x:c>
      <x:c r="L70" s="75" t="str">
        <x:v>Directa durante operación o ajuste</x:v>
      </x:c>
      <x:c r="M70" s="75" t="str">
        <x:v>Guardas; topes; señalización y restricción de acceso</x:v>
      </x:c>
      <x:c r="N70" s="79" t="n">
        <x:v>2</x:v>
      </x:c>
      <x:c r="O70" s="79" t="n">
        <x:v>4</x:v>
      </x:c>
      <x:c r="P70" s="85" t="n">
        <x:f>IF(OR(N70="",O70=""),"",N70*O70)</x:f>
        <x:v>8</x:v>
      </x:c>
      <x:c r="Q70" s="85" t="str">
        <x:f>IF(P70="","",IF(P70&lt;=3,"Bajo",IF(P70&lt;=6,"Medio",IF(P70&lt;=9,"Alto","Crítico"))))</x:f>
        <x:v>Alto</x:v>
      </x:c>
      <x:c r="R70" s="75" t="str">
        <x:v>Detener y aislar energía antes de intervenir; mantener manos fuera de la línea de fuego</x:v>
      </x:c>
      <x:c r="S70" s="75" t="str">
        <x:v>Instalar o reparar guarda, tope o enclavamiento antes de reanudar</x:v>
      </x:c>
      <x:c r="T70" s="75" t="str">
        <x:v>Guantes ajustados solo cuando no exista riesgo de arrastre; calzado de seguridad</x:v>
      </x:c>
      <x:c r="U70" s="75" t="str">
        <x:v>Ley 16.744; D.S. 44/2023; D.S. 594/1999</x:v>
      </x:c>
      <x:c r="V70" s="79" t="str">
        <x:v>Jefatura de Operaciones y mantención / Prevención de Riesgos</x:v>
      </x:c>
      <x:c r="W70" s="79" t="str">
        <x:v>Corto (30 días)</x:v>
      </x:c>
      <x:c r="X70" s="79" t="str">
        <x:v>Registro de inspección; procedimiento/registro de capacitación; fotografía u orden de trabajo; verificación de cierre</x:v>
      </x:c>
      <x:c r="Y70" s="79" t="n">
        <x:v>1</x:v>
      </x:c>
      <x:c r="Z70" s="79" t="n">
        <x:v>4</x:v>
      </x:c>
      <x:c r="AA70" s="85" t="n">
        <x:f>IF(OR(Y70="",Z70=""),"",Y70*Z70)</x:f>
        <x:v>4</x:v>
      </x:c>
      <x:c r="AB70" s="85" t="str">
        <x:f>IF(AA70="","",IF(AA70&lt;=3,"Bajo",IF(AA70&lt;=6,"Medio",IF(AA70&lt;=9,"Alto","Crítico"))))</x:f>
        <x:v>Medio</x:v>
      </x:c>
      <x:c r="AC70" s="79" t="str">
        <x:v>Pendiente</x:v>
      </x:c>
      <x:c r="AD70" s="79" t="str">
        <x:v>Validar en terreno con participación de las personas trabajadoras; ajustar P/C y controles existentes.</x:v>
      </x:c>
    </x:row>
    <x:row r="71">
      <x:c r="A71" s="75" t="str">
        <x:v>CMDR-067</x:v>
      </x:c>
      <x:c r="B71" s="75" t="str">
        <x:v>Operaciones y mantención — Todos los recintos y áreas exteriores</x:v>
      </x:c>
      <x:c r="C71" s="75" t="str">
        <x:v>Operaciones / apoyo servicios generales</x:v>
      </x:c>
      <x:c r="D71" s="75" t="str">
        <x:v>Instalación</x:v>
      </x:c>
      <x:c r="E71" s="75" t="str">
        <x:v>Instalar letrero o elemento sobre escala</x:v>
      </x:c>
      <x:c r="F71" s="75" t="str">
        <x:v>No rutinaria</x:v>
      </x:c>
      <x:c r="G71" s="75" t="str">
        <x:v>Trabajo sobre nivel o acceso elevado</x:v>
      </x:c>
      <x:c r="H71" s="75" t="str">
        <x:v>Escala, plataforma, andamio, borde o estructura elevada. Contexto: Instalar letrero o elemento sobre escala.</x:v>
      </x:c>
      <x:c r="I71" s="75" t="str">
        <x:v>Caída a distinto nivel</x:v>
      </x:c>
      <x:c r="J71" s="75" t="str">
        <x:v>Fractura, trauma grave o muerte</x:v>
      </x:c>
      <x:c r="K71" s="75" t="str">
        <x:v>Personal operativo y de apoyo</x:v>
      </x:c>
      <x:c r="L71" s="75" t="str">
        <x:v>Directa durante tarea crítica</x:v>
      </x:c>
      <x:c r="M71" s="75" t="str">
        <x:v>Autorización; inspección previa de equipo y delimitación inferior</x:v>
      </x:c>
      <x:c r="N71" s="79" t="n">
        <x:v>3</x:v>
      </x:c>
      <x:c r="O71" s="79" t="n">
        <x:v>4</x:v>
      </x:c>
      <x:c r="P71" s="85" t="n">
        <x:f>IF(OR(N71="",O71=""),"",N71*O71)</x:f>
        <x:v>12</x:v>
      </x:c>
      <x:c r="Q71" s="85" t="str">
        <x:f>IF(P71="","",IF(P71&lt;=3,"Bajo",IF(P71&lt;=6,"Medio",IF(P71&lt;=9,"Alto","Crítico"))))</x:f>
        <x:v>Crítico</x:v>
      </x:c>
      <x:c r="R71" s="75" t="str">
        <x:v>Evitar el trabajo en altura; usar plataforma certificada y protección colectiva; aplicar procedimiento y supervisión</x:v>
      </x:c>
      <x:c r="S71" s="75" t="str">
        <x:v>Retirar equipo defectuoso; suspender hasta habilitar acceso seguro</x:v>
      </x:c>
      <x:c r="T71" s="75" t="str">
        <x:v>Casco con barboquejo; sistema anticaídas cuando la evaluación lo exija</x:v>
      </x:c>
      <x:c r="U71" s="75" t="str">
        <x:v>Ley 16.744; D.S. 44/2023; D.S. 594/1999; normativa chilena vigente para trabajo en altura</x:v>
      </x:c>
      <x:c r="V71" s="79" t="str">
        <x:v>Jefatura de Operaciones y mantención / Prevención de Riesgos</x:v>
      </x:c>
      <x:c r="W71" s="79" t="str">
        <x:v>Inmediato (0–7 días)</x:v>
      </x:c>
      <x:c r="X71" s="79" t="str">
        <x:v>Registro de inspección; procedimiento/registro de capacitación; fotografía u orden de trabajo; verificación de cierre</x:v>
      </x:c>
      <x:c r="Y71" s="79" t="n">
        <x:v>2</x:v>
      </x:c>
      <x:c r="Z71" s="79" t="n">
        <x:v>4</x:v>
      </x:c>
      <x:c r="AA71" s="85" t="n">
        <x:f>IF(OR(Y71="",Z71=""),"",Y71*Z71)</x:f>
        <x:v>8</x:v>
      </x:c>
      <x:c r="AB71" s="85" t="str">
        <x:f>IF(AA71="","",IF(AA71&lt;=3,"Bajo",IF(AA71&lt;=6,"Medio",IF(AA71&lt;=9,"Alto","Crítico"))))</x:f>
        <x:v>Alto</x:v>
      </x:c>
      <x:c r="AC71" s="79" t="str">
        <x:v>Pendiente</x:v>
      </x:c>
      <x:c r="AD71" s="79" t="str">
        <x:v>Validar en terreno con participación de las personas trabajadoras; ajustar P/C y controles existentes.</x:v>
      </x:c>
    </x:row>
    <x:row r="72">
      <x:c r="A72" s="75" t="str">
        <x:v>CMDR-068</x:v>
      </x:c>
      <x:c r="B72" s="75" t="str">
        <x:v>Operaciones y mantención — Todos los recintos y áreas exteriores</x:v>
      </x:c>
      <x:c r="C72" s="75" t="str">
        <x:v>Operaciones / apoyo servicios generales</x:v>
      </x:c>
      <x:c r="D72" s="75" t="str">
        <x:v>Instalación</x:v>
      </x:c>
      <x:c r="E72" s="75" t="str">
        <x:v>Tender cables o mangueras atravesando circulaciones</x:v>
      </x:c>
      <x:c r="F72" s="75" t="str">
        <x:v>No rutinaria</x:v>
      </x:c>
      <x:c r="G72" s="75" t="str">
        <x:v>Superficie resbaladiza, irregular u obstruida</x:v>
      </x:c>
      <x:c r="H72" s="75" t="str">
        <x:v>Pisos, desniveles, cables, agua u objetos en circulación. Contexto: Tender cables o mangueras atravesando circulaciones.</x:v>
      </x:c>
      <x:c r="I72" s="75" t="str">
        <x:v>Caída al mismo nivel</x:v>
      </x:c>
      <x:c r="J72" s="75" t="str">
        <x:v>Contusión, esguince o fractura</x:v>
      </x:c>
      <x:c r="K72" s="75" t="str">
        <x:v>Personal operativo y de apoyo</x:v>
      </x:c>
      <x:c r="L72" s="75" t="str">
        <x:v>Directa e intermitente</x:v>
      </x:c>
      <x:c r="M72" s="75" t="str">
        <x:v>Orden y aseo; iluminación; señalización y reporte de defectos</x:v>
      </x:c>
      <x:c r="N72" s="79" t="n">
        <x:v>3</x:v>
      </x:c>
      <x:c r="O72" s="79" t="n">
        <x:v>3</x:v>
      </x:c>
      <x:c r="P72" s="85" t="n">
        <x:f>IF(OR(N72="",O72=""),"",N72*O72)</x:f>
        <x:v>9</x:v>
      </x:c>
      <x:c r="Q72" s="85" t="str">
        <x:f>IF(P72="","",IF(P72&lt;=3,"Bajo",IF(P72&lt;=6,"Medio",IF(P72&lt;=9,"Alto","Crítico"))))</x:f>
        <x:v>Alto</x:v>
      </x:c>
      <x:c r="R72" s="75" t="str">
        <x:v>Inspeccionar la ruta antes de la tarea; eliminar obstáculos; secar derrames y segregar mientras persista la condición</x:v>
      </x:c>
      <x:c r="S72" s="75" t="str">
        <x:v>Reparar superficie o drenaje; registrar el hallazgo y verificar cierre</x:v>
      </x:c>
      <x:c r="T72" s="75" t="str">
        <x:v>Calzado cerrado antideslizante según tarea</x:v>
      </x:c>
      <x:c r="U72" s="75" t="str">
        <x:v>Ley 16.744; D.S. 44/2023; D.S. 594/1999</x:v>
      </x:c>
      <x:c r="V72" s="79" t="str">
        <x:v>Jefatura de Operaciones y mantención / Prevención de Riesgos</x:v>
      </x:c>
      <x:c r="W72" s="79" t="str">
        <x:v>Corto (30 días)</x:v>
      </x:c>
      <x:c r="X72" s="79" t="str">
        <x:v>Registro de inspección; procedimiento/registro de capacitación; fotografía u orden de trabajo; verificación de cierre</x:v>
      </x:c>
      <x:c r="Y72" s="79" t="n">
        <x:v>2</x:v>
      </x:c>
      <x:c r="Z72" s="79" t="n">
        <x:v>3</x:v>
      </x:c>
      <x:c r="AA72" s="85" t="n">
        <x:f>IF(OR(Y72="",Z72=""),"",Y72*Z72)</x:f>
        <x:v>6</x:v>
      </x:c>
      <x:c r="AB72" s="85" t="str">
        <x:f>IF(AA72="","",IF(AA72&lt;=3,"Bajo",IF(AA72&lt;=6,"Medio",IF(AA72&lt;=9,"Alto","Crítico"))))</x:f>
        <x:v>Medio</x:v>
      </x:c>
      <x:c r="AC72" s="79" t="str">
        <x:v>Pendiente</x:v>
      </x:c>
      <x:c r="AD72" s="79" t="str">
        <x:v>Validar en terreno con participación de las personas trabajadoras; ajustar P/C y controles existentes.</x:v>
      </x:c>
    </x:row>
    <x:row r="73">
      <x:c r="A73" s="75" t="str">
        <x:v>CMDR-069</x:v>
      </x:c>
      <x:c r="B73" s="75" t="str">
        <x:v>Operaciones y mantención — Todos los recintos y áreas exteriores</x:v>
      </x:c>
      <x:c r="C73" s="75" t="str">
        <x:v>Operaciones / apoyo servicios generales</x:v>
      </x:c>
      <x:c r="D73" s="75" t="str">
        <x:v>Logística</x:v>
      </x:c>
      <x:c r="E73" s="75" t="str">
        <x:v>Mover arcos, graderías móviles, vallas o mobiliario</x:v>
      </x:c>
      <x:c r="F73" s="75" t="str">
        <x:v>No rutinaria</x:v>
      </x:c>
      <x:c r="G73" s="75" t="str">
        <x:v>Manejo manual de carga y esfuerzo físico</x:v>
      </x:c>
      <x:c r="H73" s="75" t="str">
        <x:v>Peso, frecuencia, agarre, altura o distancia de traslado. Contexto: Mover arcos, graderías móviles, vallas o mobiliario.</x:v>
      </x:c>
      <x:c r="I73" s="75" t="str">
        <x:v>Sobreesfuerzo por manejo manual de carga</x:v>
      </x:c>
      <x:c r="J73" s="75" t="str">
        <x:v>Lesión lumbar o de extremidades</x:v>
      </x:c>
      <x:c r="K73" s="75" t="str">
        <x:v>Personal operativo y de apoyo</x:v>
      </x:c>
      <x:c r="L73" s="75" t="str">
        <x:v>Directa y repetida</x:v>
      </x:c>
      <x:c r="M73" s="75" t="str">
        <x:v>Carros disponibles; trabajo coordinado y rutas despejadas</x:v>
      </x:c>
      <x:c r="N73" s="79" t="n">
        <x:v>4</x:v>
      </x:c>
      <x:c r="O73" s="79" t="n">
        <x:v>3</x:v>
      </x:c>
      <x:c r="P73" s="85" t="n">
        <x:f>IF(OR(N73="",O73=""),"",N73*O73)</x:f>
        <x:v>12</x:v>
      </x:c>
      <x:c r="Q73" s="85" t="str">
        <x:f>IF(P73="","",IF(P73&lt;=3,"Bajo",IF(P73&lt;=6,"Medio",IF(P73&lt;=9,"Alto","Crítico"))))</x:f>
        <x:v>Crítico</x:v>
      </x:c>
      <x:c r="R73" s="75" t="str">
        <x:v>Eliminar o mecanizar el traslado; fraccionar cargas; almacenar entre rodilla y hombro y evaluar MMC</x:v>
      </x:c>
      <x:c r="S73" s="75" t="str">
        <x:v>Reubicar materiales; incorporar ayuda mecánica y limitar pesos/frecuencias</x:v>
      </x:c>
      <x:c r="T73" s="75" t="str">
        <x:v>Guantes de agarre y calzado de seguridad; no usar faja como control</x:v>
      </x:c>
      <x:c r="U73" s="75" t="str">
        <x:v>Ley 20.001 y sus modificaciones; D.S. 63/2005 y normativa vigente de manejo manual de carga</x:v>
      </x:c>
      <x:c r="V73" s="79" t="str">
        <x:v>Jefatura de Operaciones y mantención / Prevención de Riesgos</x:v>
      </x:c>
      <x:c r="W73" s="79" t="str">
        <x:v>Inmediato (0–7 días)</x:v>
      </x:c>
      <x:c r="X73" s="79" t="str">
        <x:v>Registro de inspección; procedimiento/registro de capacitación; fotografía u orden de trabajo; verificación de cierre</x:v>
      </x:c>
      <x:c r="Y73" s="79" t="n">
        <x:v>3</x:v>
      </x:c>
      <x:c r="Z73" s="79" t="n">
        <x:v>3</x:v>
      </x:c>
      <x:c r="AA73" s="85" t="n">
        <x:f>IF(OR(Y73="",Z73=""),"",Y73*Z73)</x:f>
        <x:v>9</x:v>
      </x:c>
      <x:c r="AB73" s="85" t="str">
        <x:f>IF(AA73="","",IF(AA73&lt;=3,"Bajo",IF(AA73&lt;=6,"Medio",IF(AA73&lt;=9,"Alto","Crítico"))))</x:f>
        <x:v>Alto</x:v>
      </x:c>
      <x:c r="AC73" s="79" t="str">
        <x:v>Pendiente</x:v>
      </x:c>
      <x:c r="AD73" s="79" t="str">
        <x:v>Validar en terreno con participación de las personas trabajadoras; ajustar P/C y controles existentes.</x:v>
      </x:c>
    </x:row>
    <x:row r="74">
      <x:c r="A74" s="75" t="str">
        <x:v>CMDR-070</x:v>
      </x:c>
      <x:c r="B74" s="75" t="str">
        <x:v>Operaciones y mantención — Todos los recintos y áreas exteriores</x:v>
      </x:c>
      <x:c r="C74" s="75" t="str">
        <x:v>Operaciones / apoyo servicios generales</x:v>
      </x:c>
      <x:c r="D74" s="75" t="str">
        <x:v>Logística</x:v>
      </x:c>
      <x:c r="E74" s="75" t="str">
        <x:v>Cargar y descargar materiales desde vehículo</x:v>
      </x:c>
      <x:c r="F74" s="75" t="str">
        <x:v>No rutinaria</x:v>
      </x:c>
      <x:c r="G74" s="75" t="str">
        <x:v>Objetos, equipos o elementos móviles</x:v>
      </x:c>
      <x:c r="H74" s="75" t="str">
        <x:v>Puertas, portones, implementos, cargas o partes salientes. Contexto: Cargar y descargar materiales desde vehículo.</x:v>
      </x:c>
      <x:c r="I74" s="75" t="str">
        <x:v>Golpeado por o contra objetos</x:v>
      </x:c>
      <x:c r="J74" s="75" t="str">
        <x:v>Contusión, herida o fractura</x:v>
      </x:c>
      <x:c r="K74" s="75" t="str">
        <x:v>Personal operativo y de apoyo</x:v>
      </x:c>
      <x:c r="L74" s="75" t="str">
        <x:v>Directa y ocasional</x:v>
      </x:c>
      <x:c r="M74" s="75" t="str">
        <x:v>Inspección visual; orden; rutas despejadas y coordinación</x:v>
      </x:c>
      <x:c r="N74" s="79" t="n">
        <x:v>3</x:v>
      </x:c>
      <x:c r="O74" s="79" t="n">
        <x:v>4</x:v>
      </x:c>
      <x:c r="P74" s="85" t="n">
        <x:f>IF(OR(N74="",O74=""),"",N74*O74)</x:f>
        <x:v>12</x:v>
      </x:c>
      <x:c r="Q74" s="85" t="str">
        <x:f>IF(P74="","",IF(P74&lt;=3,"Bajo",IF(P74&lt;=6,"Medio",IF(P74&lt;=9,"Alto","Crítico"))))</x:f>
        <x:v>Crítico</x:v>
      </x:c>
      <x:c r="R74" s="75" t="str">
        <x:v>Asegurar elementos móviles; mantener distancias y separar al público de la maniobra</x:v>
      </x:c>
      <x:c r="S74" s="75" t="str">
        <x:v>Reparar, fijar o retirar el elemento inseguro; reponer señalización</x:v>
      </x:c>
      <x:c r="T74" s="75" t="str">
        <x:v>Guantes de trabajo y casco cuando exista caída/proyección de objetos</x:v>
      </x:c>
      <x:c r="U74" s="75" t="str">
        <x:v>Ley 16.744; D.S. 44/2023; D.S. 594/1999</x:v>
      </x:c>
      <x:c r="V74" s="79" t="str">
        <x:v>Jefatura de Operaciones y mantención / Prevención de Riesgos</x:v>
      </x:c>
      <x:c r="W74" s="79" t="str">
        <x:v>Inmediato (0–7 días)</x:v>
      </x:c>
      <x:c r="X74" s="79" t="str">
        <x:v>Registro de inspección; procedimiento/registro de capacitación; fotografía u orden de trabajo; verificación de cierre</x:v>
      </x:c>
      <x:c r="Y74" s="79" t="n">
        <x:v>2</x:v>
      </x:c>
      <x:c r="Z74" s="79" t="n">
        <x:v>4</x:v>
      </x:c>
      <x:c r="AA74" s="85" t="n">
        <x:f>IF(OR(Y74="",Z74=""),"",Y74*Z74)</x:f>
        <x:v>8</x:v>
      </x:c>
      <x:c r="AB74" s="85" t="str">
        <x:f>IF(AA74="","",IF(AA74&lt;=3,"Bajo",IF(AA74&lt;=6,"Medio",IF(AA74&lt;=9,"Alto","Crítico"))))</x:f>
        <x:v>Alto</x:v>
      </x:c>
      <x:c r="AC74" s="79" t="str">
        <x:v>Pendiente</x:v>
      </x:c>
      <x:c r="AD74" s="79" t="str">
        <x:v>Validar en terreno con participación de las personas trabajadoras; ajustar P/C y controles existentes.</x:v>
      </x:c>
    </x:row>
    <x:row r="75">
      <x:c r="A75" s="75" t="str">
        <x:v>CMDR-071</x:v>
      </x:c>
      <x:c r="B75" s="75" t="str">
        <x:v>Operaciones y mantención — Todos los recintos y áreas exteriores</x:v>
      </x:c>
      <x:c r="C75" s="75" t="str">
        <x:v>Operaciones / apoyo servicios generales</x:v>
      </x:c>
      <x:c r="D75" s="75" t="str">
        <x:v>Tránsito</x:v>
      </x:c>
      <x:c r="E75" s="75" t="str">
        <x:v>Apoyar maniobra de vehículo en estacionamiento</x:v>
      </x:c>
      <x:c r="F75" s="75" t="str">
        <x:v>No rutinaria</x:v>
      </x:c>
      <x:c r="G75" s="75" t="str">
        <x:v>Vehículos y equipos móviles</x:v>
      </x:c>
      <x:c r="H75" s="75" t="str">
        <x:v>Estacionamientos, accesos, carga/descarga o desplazamiento. Contexto: Apoyar maniobra de vehículo en estacionamiento.</x:v>
      </x:c>
      <x:c r="I75" s="75" t="str">
        <x:v>Atropello o colisión</x:v>
      </x:c>
      <x:c r="J75" s="75" t="str">
        <x:v>Lesión grave o muerte</x:v>
      </x:c>
      <x:c r="K75" s="75" t="str">
        <x:v>Personal operativo y de apoyo</x:v>
      </x:c>
      <x:c r="L75" s="75" t="str">
        <x:v>Directa durante circulación</x:v>
      </x:c>
      <x:c r="M75" s="75" t="str">
        <x:v>Señalización; velocidad limitada y coordinación</x:v>
      </x:c>
      <x:c r="N75" s="79" t="n">
        <x:v>2</x:v>
      </x:c>
      <x:c r="O75" s="79" t="n">
        <x:v>4</x:v>
      </x:c>
      <x:c r="P75" s="85" t="n">
        <x:f>IF(OR(N75="",O75=""),"",N75*O75)</x:f>
        <x:v>8</x:v>
      </x:c>
      <x:c r="Q75" s="85" t="str">
        <x:f>IF(P75="","",IF(P75&lt;=3,"Bajo",IF(P75&lt;=6,"Medio",IF(P75&lt;=9,"Alto","Crítico"))))</x:f>
        <x:v>Alto</x:v>
      </x:c>
      <x:c r="R75" s="75" t="str">
        <x:v>Segregar peatones/vehículos; usar rutas y maniobrero cuando corresponda; controlar retroceso</x:v>
      </x:c>
      <x:c r="S75" s="75" t="str">
        <x:v>Demarcar, iluminar y bloquear ruta insegura hasta corregir</x:v>
      </x:c>
      <x:c r="T75" s="75" t="str">
        <x:v>Chaleco de alta visibilidad en zonas vehiculares</x:v>
      </x:c>
      <x:c r="U75" s="75" t="str">
        <x:v>Ley 16.744; D.S. 44/2023; normativa de tránsito aplicable</x:v>
      </x:c>
      <x:c r="V75" s="79" t="str">
        <x:v>Jefatura de Operaciones y mantención / Prevención de Riesgos</x:v>
      </x:c>
      <x:c r="W75" s="79" t="str">
        <x:v>Corto (30 días)</x:v>
      </x:c>
      <x:c r="X75" s="79" t="str">
        <x:v>Registro de inspección; procedimiento/registro de capacitación; fotografía u orden de trabajo; verificación de cierre</x:v>
      </x:c>
      <x:c r="Y75" s="79" t="n">
        <x:v>1</x:v>
      </x:c>
      <x:c r="Z75" s="79" t="n">
        <x:v>4</x:v>
      </x:c>
      <x:c r="AA75" s="85" t="n">
        <x:f>IF(OR(Y75="",Z75=""),"",Y75*Z75)</x:f>
        <x:v>4</x:v>
      </x:c>
      <x:c r="AB75" s="85" t="str">
        <x:f>IF(AA75="","",IF(AA75&lt;=3,"Bajo",IF(AA75&lt;=6,"Medio",IF(AA75&lt;=9,"Alto","Crítico"))))</x:f>
        <x:v>Medio</x:v>
      </x:c>
      <x:c r="AC75" s="79" t="str">
        <x:v>Pendiente</x:v>
      </x:c>
      <x:c r="AD75" s="79" t="str">
        <x:v>Validar en terreno con participación de las personas trabajadoras; ajustar P/C y controles existentes.</x:v>
      </x:c>
    </x:row>
    <x:row r="76">
      <x:c r="A76" s="75" t="str">
        <x:v>CMDR-072</x:v>
      </x:c>
      <x:c r="B76" s="75" t="str">
        <x:v>Operaciones y mantención — Todos los recintos y áreas exteriores</x:v>
      </x:c>
      <x:c r="C76" s="75" t="str">
        <x:v>Operaciones / apoyo servicios generales</x:v>
      </x:c>
      <x:c r="D76" s="75" t="str">
        <x:v>Áreas verdes</x:v>
      </x:c>
      <x:c r="E76" s="75" t="str">
        <x:v>Operar desbrozadora o cortadora de césped</x:v>
      </x:c>
      <x:c r="F76" s="75" t="str">
        <x:v>Rutinaria</x:v>
      </x:c>
      <x:c r="G76" s="75" t="str">
        <x:v>Herramienta manual o eléctrica</x:v>
      </x:c>
      <x:c r="H76" s="75" t="str">
        <x:v>Disco, broca, hoja, proyección, vibración o herramienta defectuosa. Contexto: Operar desbrozadora o cortadora de césped.</x:v>
      </x:c>
      <x:c r="I76" s="75" t="str">
        <x:v>Golpe, corte o proyección de partículas</x:v>
      </x:c>
      <x:c r="J76" s="75" t="str">
        <x:v>Herida, lesión ocular o amputación</x:v>
      </x:c>
      <x:c r="K76" s="75" t="str">
        <x:v>Personal operativo y de apoyo</x:v>
      </x:c>
      <x:c r="L76" s="75" t="str">
        <x:v>Directa durante uso</x:v>
      </x:c>
      <x:c r="M76" s="75" t="str">
        <x:v>Inspección visual; guardas y selección básica</x:v>
      </x:c>
      <x:c r="N76" s="79" t="n">
        <x:v>3</x:v>
      </x:c>
      <x:c r="O76" s="79" t="n">
        <x:v>4</x:v>
      </x:c>
      <x:c r="P76" s="85" t="n">
        <x:f>IF(OR(N76="",O76=""),"",N76*O76)</x:f>
        <x:v>12</x:v>
      </x:c>
      <x:c r="Q76" s="85" t="str">
        <x:f>IF(P76="","",IF(P76&lt;=3,"Bajo",IF(P76&lt;=6,"Medio",IF(P76&lt;=9,"Alto","Crítico"))))</x:f>
        <x:v>Crítico</x:v>
      </x:c>
      <x:c r="R76" s="75" t="str">
        <x:v>Usar herramienta correcta; asegurar pieza; mantener guarda; desconectar para ajustes y segregar el área</x:v>
      </x:c>
      <x:c r="S76" s="75" t="str">
        <x:v>Retirar de servicio; reparar/reemplazar y registrar inspección</x:v>
      </x:c>
      <x:c r="T76" s="75" t="str">
        <x:v>Antiparras o pantalla facial; guantes y protección auditiva según evaluación</x:v>
      </x:c>
      <x:c r="U76" s="75" t="str">
        <x:v>Ley 16.744; D.S. 44/2023; D.S. 594/1999</x:v>
      </x:c>
      <x:c r="V76" s="79" t="str">
        <x:v>Jefatura de Operaciones y mantención / Prevención de Riesgos</x:v>
      </x:c>
      <x:c r="W76" s="79" t="str">
        <x:v>Inmediato (0–7 días)</x:v>
      </x:c>
      <x:c r="X76" s="79" t="str">
        <x:v>Registro de inspección; procedimiento/registro de capacitación; fotografía u orden de trabajo; verificación de cierre</x:v>
      </x:c>
      <x:c r="Y76" s="79" t="n">
        <x:v>2</x:v>
      </x:c>
      <x:c r="Z76" s="79" t="n">
        <x:v>4</x:v>
      </x:c>
      <x:c r="AA76" s="85" t="n">
        <x:f>IF(OR(Y76="",Z76=""),"",Y76*Z76)</x:f>
        <x:v>8</x:v>
      </x:c>
      <x:c r="AB76" s="85" t="str">
        <x:f>IF(AA76="","",IF(AA76&lt;=3,"Bajo",IF(AA76&lt;=6,"Medio",IF(AA76&lt;=9,"Alto","Crítico"))))</x:f>
        <x:v>Alto</x:v>
      </x:c>
      <x:c r="AC76" s="79" t="str">
        <x:v>Pendiente</x:v>
      </x:c>
      <x:c r="AD76" s="79" t="str">
        <x:v>Validar en terreno con participación de las personas trabajadoras; ajustar P/C y controles existentes.</x:v>
      </x:c>
    </x:row>
    <x:row r="77">
      <x:c r="A77" s="75" t="str">
        <x:v>CMDR-073</x:v>
      </x:c>
      <x:c r="B77" s="75" t="str">
        <x:v>Operaciones y mantención — Todos los recintos y áreas exteriores</x:v>
      </x:c>
      <x:c r="C77" s="75" t="str">
        <x:v>Operaciones / apoyo servicios generales</x:v>
      </x:c>
      <x:c r="D77" s="75" t="str">
        <x:v>Áreas verdes</x:v>
      </x:c>
      <x:c r="E77" s="75" t="str">
        <x:v>Podar ramas con herramienta de corte</x:v>
      </x:c>
      <x:c r="F77" s="75" t="str">
        <x:v>No rutinaria</x:v>
      </x:c>
      <x:c r="G77" s="75" t="str">
        <x:v>Bordes, cuchillas o elementos cortantes</x:v>
      </x:c>
      <x:c r="H77" s="75" t="str">
        <x:v>Herramientas, residuos, vidrio, lata o pieza metálica. Contexto: Podar ramas con herramienta de corte.</x:v>
      </x:c>
      <x:c r="I77" s="75" t="str">
        <x:v>Corte o punción</x:v>
      </x:c>
      <x:c r="J77" s="75" t="str">
        <x:v>Herida, infección o amputación</x:v>
      </x:c>
      <x:c r="K77" s="75" t="str">
        <x:v>Personal operativo y de apoyo</x:v>
      </x:c>
      <x:c r="L77" s="75" t="str">
        <x:v>Directa por contacto</x:v>
      </x:c>
      <x:c r="M77" s="75" t="str">
        <x:v>Herramienta adecuada; inspección y almacenamiento seguro</x:v>
      </x:c>
      <x:c r="N77" s="79" t="n">
        <x:v>3</x:v>
      </x:c>
      <x:c r="O77" s="79" t="n">
        <x:v>3</x:v>
      </x:c>
      <x:c r="P77" s="85" t="n">
        <x:f>IF(OR(N77="",O77=""),"",N77*O77)</x:f>
        <x:v>9</x:v>
      </x:c>
      <x:c r="Q77" s="85" t="str">
        <x:f>IF(P77="","",IF(P77&lt;=3,"Bajo",IF(P77&lt;=6,"Medio",IF(P77&lt;=9,"Alto","Crítico"))))</x:f>
        <x:v>Alto</x:v>
      </x:c>
      <x:c r="R77" s="75" t="str">
        <x:v>Usar técnica de corte segura; proteger bordes; no introducir manos en zonas sin visibilidad</x:v>
      </x:c>
      <x:c r="S77" s="75" t="str">
        <x:v>Retirar la pieza dañada; disponer cortopunzantes en contenedor rígido</x:v>
      </x:c>
      <x:c r="T77" s="75" t="str">
        <x:v>Guantes anticorte y protección ocular según tarea</x:v>
      </x:c>
      <x:c r="U77" s="75" t="str">
        <x:v>Ley 16.744; D.S. 44/2023; D.S. 594/1999</x:v>
      </x:c>
      <x:c r="V77" s="79" t="str">
        <x:v>Jefatura de Operaciones y mantención / Prevención de Riesgos</x:v>
      </x:c>
      <x:c r="W77" s="79" t="str">
        <x:v>Corto (30 días)</x:v>
      </x:c>
      <x:c r="X77" s="79" t="str">
        <x:v>Registro de inspección; procedimiento/registro de capacitación; fotografía u orden de trabajo; verificación de cierre</x:v>
      </x:c>
      <x:c r="Y77" s="79" t="n">
        <x:v>2</x:v>
      </x:c>
      <x:c r="Z77" s="79" t="n">
        <x:v>3</x:v>
      </x:c>
      <x:c r="AA77" s="85" t="n">
        <x:f>IF(OR(Y77="",Z77=""),"",Y77*Z77)</x:f>
        <x:v>6</x:v>
      </x:c>
      <x:c r="AB77" s="85" t="str">
        <x:f>IF(AA77="","",IF(AA77&lt;=3,"Bajo",IF(AA77&lt;=6,"Medio",IF(AA77&lt;=9,"Alto","Crítico"))))</x:f>
        <x:v>Medio</x:v>
      </x:c>
      <x:c r="AC77" s="79" t="str">
        <x:v>Pendiente</x:v>
      </x:c>
      <x:c r="AD77" s="79" t="str">
        <x:v>Validar en terreno con participación de las personas trabajadoras; ajustar P/C y controles existentes.</x:v>
      </x:c>
    </x:row>
    <x:row r="78">
      <x:c r="A78" s="75" t="str">
        <x:v>CMDR-074</x:v>
      </x:c>
      <x:c r="B78" s="75" t="str">
        <x:v>Operaciones y mantención — Todos los recintos y áreas exteriores</x:v>
      </x:c>
      <x:c r="C78" s="75" t="str">
        <x:v>Operaciones / apoyo servicios generales</x:v>
      </x:c>
      <x:c r="D78" s="75" t="str">
        <x:v>Exterior</x:v>
      </x:c>
      <x:c r="E78" s="75" t="str">
        <x:v>Ejecutar trabajos prolongados bajo radiación solar</x:v>
      </x:c>
      <x:c r="F78" s="75" t="str">
        <x:v>Rutinaria</x:v>
      </x:c>
      <x:c r="G78" s="75" t="str">
        <x:v>Radiación ultravioleta solar</x:v>
      </x:c>
      <x:c r="H78" s="75" t="str">
        <x:v>Trabajo exterior y radiación directa/reflejada. Contexto: Ejecutar trabajos prolongados bajo radiación solar.</x:v>
      </x:c>
      <x:c r="I78" s="75" t="str">
        <x:v>Exposición a radiación UV</x:v>
      </x:c>
      <x:c r="J78" s="75" t="str">
        <x:v>Eritema, daño ocular o cáncer de piel</x:v>
      </x:c>
      <x:c r="K78" s="75" t="str">
        <x:v>Personal operativo y de apoyo</x:v>
      </x:c>
      <x:c r="L78" s="75" t="str">
        <x:v>Ambiental, acumulativa</x:v>
      </x:c>
      <x:c r="M78" s="75" t="str">
        <x:v>Disponibilidad de agua y protector solar</x:v>
      </x:c>
      <x:c r="N78" s="79" t="n">
        <x:v>4</x:v>
      </x:c>
      <x:c r="O78" s="79" t="n">
        <x:v>3</x:v>
      </x:c>
      <x:c r="P78" s="85" t="n">
        <x:f>IF(OR(N78="",O78=""),"",N78*O78)</x:f>
        <x:v>12</x:v>
      </x:c>
      <x:c r="Q78" s="85" t="str">
        <x:f>IF(P78="","",IF(P78&lt;=3,"Bajo",IF(P78&lt;=6,"Medio",IF(P78&lt;=9,"Alto","Crítico"))))</x:f>
        <x:v>Crítico</x:v>
      </x:c>
      <x:c r="R78" s="75" t="str">
        <x:v>Programar fuera de horas críticas; proporcionar sombra, ropa UV, sombrero, lentes y protector; informar índice UV</x:v>
      </x:c>
      <x:c r="S78" s="75" t="str">
        <x:v>Reprogramar o suspender ante condición no controlada; reponer elementos</x:v>
      </x:c>
      <x:c r="T78" s="75" t="str">
        <x:v>Ropa manga larga, sombrero legionario, lentes UV y protector solar</x:v>
      </x:c>
      <x:c r="U78" s="75" t="str">
        <x:v>Ley 20.096; D.S. 594/1999; D.S. 44/2023</x:v>
      </x:c>
      <x:c r="V78" s="79" t="str">
        <x:v>Jefatura de Operaciones y mantención / Prevención de Riesgos</x:v>
      </x:c>
      <x:c r="W78" s="79" t="str">
        <x:v>Inmediato (0–7 días)</x:v>
      </x:c>
      <x:c r="X78" s="79" t="str">
        <x:v>Registro de inspección; procedimiento/registro de capacitación; fotografía u orden de trabajo; verificación de cierre</x:v>
      </x:c>
      <x:c r="Y78" s="79" t="n">
        <x:v>3</x:v>
      </x:c>
      <x:c r="Z78" s="79" t="n">
        <x:v>3</x:v>
      </x:c>
      <x:c r="AA78" s="85" t="n">
        <x:f>IF(OR(Y78="",Z78=""),"",Y78*Z78)</x:f>
        <x:v>9</x:v>
      </x:c>
      <x:c r="AB78" s="85" t="str">
        <x:f>IF(AA78="","",IF(AA78&lt;=3,"Bajo",IF(AA78&lt;=6,"Medio",IF(AA78&lt;=9,"Alto","Crítico"))))</x:f>
        <x:v>Alto</x:v>
      </x:c>
      <x:c r="AC78" s="79" t="str">
        <x:v>Pendiente</x:v>
      </x:c>
      <x:c r="AD78" s="79" t="str">
        <x:v>Validar en terreno con participación de las personas trabajadoras; ajustar P/C y controles existentes.</x:v>
      </x:c>
    </x:row>
    <x:row r="79">
      <x:c r="A79" s="75" t="str">
        <x:v>CMDR-075</x:v>
      </x:c>
      <x:c r="B79" s="75" t="str">
        <x:v>Operaciones y mantención — Todos los recintos y áreas exteriores</x:v>
      </x:c>
      <x:c r="C79" s="75" t="str">
        <x:v>Operaciones / apoyo servicios generales</x:v>
      </x:c>
      <x:c r="D79" s="75" t="str">
        <x:v>Exterior</x:v>
      </x:c>
      <x:c r="E79" s="75" t="str">
        <x:v>Realizar esfuerzo físico durante alerta de altas temperaturas</x:v>
      </x:c>
      <x:c r="F79" s="75" t="str">
        <x:v>No rutinaria</x:v>
      </x:c>
      <x:c r="G79" s="75" t="str">
        <x:v>Altas temperaturas y esfuerzo físico</x:v>
      </x:c>
      <x:c r="H79" s="75" t="str">
        <x:v>Trabajo exterior, humedad, radiación y falta de sombra. Contexto: Realizar esfuerzo físico durante alerta de altas temperaturas.</x:v>
      </x:c>
      <x:c r="I79" s="75" t="str">
        <x:v>Estrés térmico por calor</x:v>
      </x:c>
      <x:c r="J79" s="75" t="str">
        <x:v>Deshidratación, agotamiento o golpe de calor</x:v>
      </x:c>
      <x:c r="K79" s="75" t="str">
        <x:v>Personal operativo y de apoyo</x:v>
      </x:c>
      <x:c r="L79" s="75" t="str">
        <x:v>Ambiental y variable</x:v>
      </x:c>
      <x:c r="M79" s="75" t="str">
        <x:v>Agua disponible y pausas informales</x:v>
      </x:c>
      <x:c r="N79" s="79" t="n">
        <x:v>3</x:v>
      </x:c>
      <x:c r="O79" s="79" t="n">
        <x:v>4</x:v>
      </x:c>
      <x:c r="P79" s="85" t="n">
        <x:f>IF(OR(N79="",O79=""),"",N79*O79)</x:f>
        <x:v>12</x:v>
      </x:c>
      <x:c r="Q79" s="85" t="str">
        <x:f>IF(P79="","",IF(P79&lt;=3,"Bajo",IF(P79&lt;=6,"Medio",IF(P79&lt;=9,"Alto","Crítico"))))</x:f>
        <x:v>Crítico</x:v>
      </x:c>
      <x:c r="R79" s="75" t="str">
        <x:v>Aplicar plan por alertas; aclimatar; asegurar agua/sombra; aumentar pausas y reprogramar según evaluación</x:v>
      </x:c>
      <x:c r="S79" s="75" t="str">
        <x:v>Detener trabajo ante síntomas/alerta; enfriar, asistir y revisar el plan</x:v>
      </x:c>
      <x:c r="T79" s="75" t="str">
        <x:v>Ropa liviana compatible con el riesgo; protección solar</x:v>
      </x:c>
      <x:c r="U79" s="75" t="str">
        <x:v>D.S. 594/1999, versión vigente; D.S. 44/2023; normativa de alertas por altas temperaturas</x:v>
      </x:c>
      <x:c r="V79" s="79" t="str">
        <x:v>Jefatura de Operaciones y mantención / Prevención de Riesgos</x:v>
      </x:c>
      <x:c r="W79" s="79" t="str">
        <x:v>Inmediato (0–7 días)</x:v>
      </x:c>
      <x:c r="X79" s="79" t="str">
        <x:v>Registro de inspección; procedimiento/registro de capacitación; fotografía u orden de trabajo; verificación de cierre</x:v>
      </x:c>
      <x:c r="Y79" s="79" t="n">
        <x:v>2</x:v>
      </x:c>
      <x:c r="Z79" s="79" t="n">
        <x:v>4</x:v>
      </x:c>
      <x:c r="AA79" s="85" t="n">
        <x:f>IF(OR(Y79="",Z79=""),"",Y79*Z79)</x:f>
        <x:v>8</x:v>
      </x:c>
      <x:c r="AB79" s="85" t="str">
        <x:f>IF(AA79="","",IF(AA79&lt;=3,"Bajo",IF(AA79&lt;=6,"Medio",IF(AA79&lt;=9,"Alto","Crítico"))))</x:f>
        <x:v>Alto</x:v>
      </x:c>
      <x:c r="AC79" s="79" t="str">
        <x:v>Pendiente</x:v>
      </x:c>
      <x:c r="AD79" s="79" t="str">
        <x:v>Validar en terreno con participación de las personas trabajadoras; ajustar P/C y controles existentes.</x:v>
      </x:c>
    </x:row>
    <x:row r="80">
      <x:c r="A80" s="75" t="str">
        <x:v>CMDR-076</x:v>
      </x:c>
      <x:c r="B80" s="75" t="str">
        <x:v>Operaciones y mantención — Todos los recintos y áreas exteriores</x:v>
      </x:c>
      <x:c r="C80" s="75" t="str">
        <x:v>Operaciones / apoyo servicios generales</x:v>
      </x:c>
      <x:c r="D80" s="75" t="str">
        <x:v>Ruido</x:v>
      </x:c>
      <x:c r="E80" s="75" t="str">
        <x:v>Operar maquinaria menor y herramientas ruidosas</x:v>
      </x:c>
      <x:c r="F80" s="75" t="str">
        <x:v>Rutinaria</x:v>
      </x:c>
      <x:c r="G80" s="75" t="str">
        <x:v>Ruido ocupacional</x:v>
      </x:c>
      <x:c r="H80" s="75" t="str">
        <x:v>Maquinaria, herramientas, bombas, música o eventos. Contexto: Operar maquinaria menor y herramientas ruidosas.</x:v>
      </x:c>
      <x:c r="I80" s="75" t="str">
        <x:v>Exposición a ruido</x:v>
      </x:c>
      <x:c r="J80" s="75" t="str">
        <x:v>Hipoacusia, fatiga o interferencia en comunicaciones</x:v>
      </x:c>
      <x:c r="K80" s="75" t="str">
        <x:v>Personal operativo y de apoyo</x:v>
      </x:c>
      <x:c r="L80" s="75" t="str">
        <x:v>Auditiva, continua o intermitente</x:v>
      </x:c>
      <x:c r="M80" s="75" t="str">
        <x:v>Mantenimiento y limitación informal del tiempo</x:v>
      </x:c>
      <x:c r="N80" s="79" t="n">
        <x:v>3</x:v>
      </x:c>
      <x:c r="O80" s="79" t="n">
        <x:v>3</x:v>
      </x:c>
      <x:c r="P80" s="85" t="n">
        <x:f>IF(OR(N80="",O80=""),"",N80*O80)</x:f>
        <x:v>9</x:v>
      </x:c>
      <x:c r="Q80" s="85" t="str">
        <x:f>IF(P80="","",IF(P80&lt;=3,"Bajo",IF(P80&lt;=6,"Medio",IF(P80&lt;=9,"Alto","Crítico"))))</x:f>
        <x:v>Alto</x:v>
      </x:c>
      <x:c r="R80" s="75" t="str">
        <x:v>Medir exposición; controlar en fuente; aislar; limitar tiempo y aplicar PREXOR cuando corresponda</x:v>
      </x:c>
      <x:c r="S80" s="75" t="str">
        <x:v>Reparar/encapsular fuente; señalizar zona y actualizar vigilancia</x:v>
      </x:c>
      <x:c r="T80" s="75" t="str">
        <x:v>Protección auditiva seleccionada a partir de evaluación</x:v>
      </x:c>
      <x:c r="U80" s="75" t="str">
        <x:v>D.S. 594/1999; D.S. 44/2023; PREXOR vigente</x:v>
      </x:c>
      <x:c r="V80" s="79" t="str">
        <x:v>Jefatura de Operaciones y mantención / Prevención de Riesgos</x:v>
      </x:c>
      <x:c r="W80" s="79" t="str">
        <x:v>Corto (30 días)</x:v>
      </x:c>
      <x:c r="X80" s="79" t="str">
        <x:v>Registro de inspección; procedimiento/registro de capacitación; fotografía u orden de trabajo; verificación de cierre</x:v>
      </x:c>
      <x:c r="Y80" s="79" t="n">
        <x:v>2</x:v>
      </x:c>
      <x:c r="Z80" s="79" t="n">
        <x:v>3</x:v>
      </x:c>
      <x:c r="AA80" s="85" t="n">
        <x:f>IF(OR(Y80="",Z80=""),"",Y80*Z80)</x:f>
        <x:v>6</x:v>
      </x:c>
      <x:c r="AB80" s="85" t="str">
        <x:f>IF(AA80="","",IF(AA80&lt;=3,"Bajo",IF(AA80&lt;=6,"Medio",IF(AA80&lt;=9,"Alto","Crítico"))))</x:f>
        <x:v>Medio</x:v>
      </x:c>
      <x:c r="AC80" s="79" t="str">
        <x:v>Pendiente</x:v>
      </x:c>
      <x:c r="AD80" s="79" t="str">
        <x:v>Validar en terreno con participación de las personas trabajadoras; ajustar P/C y controles existentes.</x:v>
      </x:c>
    </x:row>
    <x:row r="81">
      <x:c r="A81" s="75" t="str">
        <x:v>CMDR-077</x:v>
      </x:c>
      <x:c r="B81" s="75" t="str">
        <x:v>Operaciones y mantención — Todos los recintos y áreas exteriores</x:v>
      </x:c>
      <x:c r="C81" s="75" t="str">
        <x:v>Operaciones / apoyo servicios generales</x:v>
      </x:c>
      <x:c r="D81" s="75" t="str">
        <x:v>Químicos</x:v>
      </x:c>
      <x:c r="E81" s="75" t="str">
        <x:v>Aplicar pintura, solvente o lubricante</x:v>
      </x:c>
      <x:c r="F81" s="75" t="str">
        <x:v>No rutinaria</x:v>
      </x:c>
      <x:c r="G81" s="75" t="str">
        <x:v>Sustancias químicas peligrosas o irritantes</x:v>
      </x:c>
      <x:c r="H81" s="75" t="str">
        <x:v>Producto, mezcla, vapor, salpicadura, dilución o trasvasije. Contexto: Aplicar pintura, solvente o lubricante.</x:v>
      </x:c>
      <x:c r="I81" s="75" t="str">
        <x:v>Exposición a productos químicos</x:v>
      </x:c>
      <x:c r="J81" s="75" t="str">
        <x:v>Irritación, dermatitis, quemadura o intoxicación</x:v>
      </x:c>
      <x:c r="K81" s="75" t="str">
        <x:v>Personal operativo y de apoyo</x:v>
      </x:c>
      <x:c r="L81" s="75" t="str">
        <x:v>Dérmica, ocular o inhalatoria</x:v>
      </x:c>
      <x:c r="M81" s="75" t="str">
        <x:v>Etiqueta; HDS disponible; ventilación y dosificación</x:v>
      </x:c>
      <x:c r="N81" s="79" t="n">
        <x:v>3</x:v>
      </x:c>
      <x:c r="O81" s="79" t="n">
        <x:v>3</x:v>
      </x:c>
      <x:c r="P81" s="85" t="n">
        <x:f>IF(OR(N81="",O81=""),"",N81*O81)</x:f>
        <x:v>9</x:v>
      </x:c>
      <x:c r="Q81" s="85" t="str">
        <x:f>IF(P81="","",IF(P81&lt;=3,"Bajo",IF(P81&lt;=6,"Medio",IF(P81&lt;=9,"Alto","Crítico"))))</x:f>
        <x:v>Alto</x:v>
      </x:c>
      <x:c r="R81" s="75" t="str">
        <x:v>Sustituir si es posible; respetar HDS; prohibir mezclas incompatibles; usar dosificación cerrada y ventilación</x:v>
      </x:c>
      <x:c r="S81" s="75" t="str">
        <x:v>Aislar derrame; aplicar plan específico y reponer etiqueta/HDS</x:v>
      </x:c>
      <x:c r="T81" s="75" t="str">
        <x:v>Guantes químicos, antiparras y protección respiratoria solo según HDS/evaluación</x:v>
      </x:c>
      <x:c r="U81" s="75" t="str">
        <x:v>Ley 16.744; D.S. 44/2023; D.S. 594/1999; D.S. 43/2015 cuando aplique; D.S. 57/2019</x:v>
      </x:c>
      <x:c r="V81" s="79" t="str">
        <x:v>Jefatura de Operaciones y mantención / Prevención de Riesgos</x:v>
      </x:c>
      <x:c r="W81" s="79" t="str">
        <x:v>Corto (30 días)</x:v>
      </x:c>
      <x:c r="X81" s="79" t="str">
        <x:v>Registro de inspección; procedimiento/registro de capacitación; fotografía u orden de trabajo; verificación de cierre</x:v>
      </x:c>
      <x:c r="Y81" s="79" t="n">
        <x:v>2</x:v>
      </x:c>
      <x:c r="Z81" s="79" t="n">
        <x:v>3</x:v>
      </x:c>
      <x:c r="AA81" s="85" t="n">
        <x:f>IF(OR(Y81="",Z81=""),"",Y81*Z81)</x:f>
        <x:v>6</x:v>
      </x:c>
      <x:c r="AB81" s="85" t="str">
        <x:f>IF(AA81="","",IF(AA81&lt;=3,"Bajo",IF(AA81&lt;=6,"Medio",IF(AA81&lt;=9,"Alto","Crítico"))))</x:f>
        <x:v>Medio</x:v>
      </x:c>
      <x:c r="AC81" s="79" t="str">
        <x:v>En curso</x:v>
      </x:c>
      <x:c r="AD81" s="79" t="str">
        <x:v>Validar en terreno con participación de las personas trabajadoras; ajustar P/C y controles existentes.</x:v>
      </x:c>
    </x:row>
    <x:row r="82">
      <x:c r="A82" s="75" t="str">
        <x:v>CMDR-078</x:v>
      </x:c>
      <x:c r="B82" s="75" t="str">
        <x:v>Operaciones y mantención — Todos los recintos y áreas exteriores</x:v>
      </x:c>
      <x:c r="C82" s="75" t="str">
        <x:v>Operaciones / apoyo servicios generales</x:v>
      </x:c>
      <x:c r="D82" s="75" t="str">
        <x:v>Residuos</x:v>
      </x:c>
      <x:c r="E82" s="75" t="str">
        <x:v>Retirar escombros con bordes cortantes</x:v>
      </x:c>
      <x:c r="F82" s="75" t="str">
        <x:v>No rutinaria</x:v>
      </x:c>
      <x:c r="G82" s="75" t="str">
        <x:v>Bordes, cuchillas o elementos cortantes</x:v>
      </x:c>
      <x:c r="H82" s="75" t="str">
        <x:v>Herramientas, residuos, vidrio, lata o pieza metálica. Contexto: Retirar escombros con bordes cortantes.</x:v>
      </x:c>
      <x:c r="I82" s="75" t="str">
        <x:v>Corte o punción</x:v>
      </x:c>
      <x:c r="J82" s="75" t="str">
        <x:v>Herida, infección o amputación</x:v>
      </x:c>
      <x:c r="K82" s="75" t="str">
        <x:v>Personal operativo y de apoyo</x:v>
      </x:c>
      <x:c r="L82" s="75" t="str">
        <x:v>Directa por contacto</x:v>
      </x:c>
      <x:c r="M82" s="75" t="str">
        <x:v>Herramienta adecuada; inspección y almacenamiento seguro</x:v>
      </x:c>
      <x:c r="N82" s="79" t="n">
        <x:v>3</x:v>
      </x:c>
      <x:c r="O82" s="79" t="n">
        <x:v>3</x:v>
      </x:c>
      <x:c r="P82" s="85" t="n">
        <x:f>IF(OR(N82="",O82=""),"",N82*O82)</x:f>
        <x:v>9</x:v>
      </x:c>
      <x:c r="Q82" s="85" t="str">
        <x:f>IF(P82="","",IF(P82&lt;=3,"Bajo",IF(P82&lt;=6,"Medio",IF(P82&lt;=9,"Alto","Crítico"))))</x:f>
        <x:v>Alto</x:v>
      </x:c>
      <x:c r="R82" s="75" t="str">
        <x:v>Usar técnica de corte segura; proteger bordes; no introducir manos en zonas sin visibilidad</x:v>
      </x:c>
      <x:c r="S82" s="75" t="str">
        <x:v>Retirar la pieza dañada; disponer cortopunzantes en contenedor rígido</x:v>
      </x:c>
      <x:c r="T82" s="75" t="str">
        <x:v>Guantes anticorte y protección ocular según tarea</x:v>
      </x:c>
      <x:c r="U82" s="75" t="str">
        <x:v>Ley 16.744; D.S. 44/2023; D.S. 594/1999</x:v>
      </x:c>
      <x:c r="V82" s="79" t="str">
        <x:v>Jefatura de Operaciones y mantención / Prevención de Riesgos</x:v>
      </x:c>
      <x:c r="W82" s="79" t="str">
        <x:v>Corto (30 días)</x:v>
      </x:c>
      <x:c r="X82" s="79" t="str">
        <x:v>Registro de inspección; procedimiento/registro de capacitación; fotografía u orden de trabajo; verificación de cierre</x:v>
      </x:c>
      <x:c r="Y82" s="79" t="n">
        <x:v>2</x:v>
      </x:c>
      <x:c r="Z82" s="79" t="n">
        <x:v>3</x:v>
      </x:c>
      <x:c r="AA82" s="85" t="n">
        <x:f>IF(OR(Y82="",Z82=""),"",Y82*Z82)</x:f>
        <x:v>6</x:v>
      </x:c>
      <x:c r="AB82" s="85" t="str">
        <x:f>IF(AA82="","",IF(AA82&lt;=3,"Bajo",IF(AA82&lt;=6,"Medio",IF(AA82&lt;=9,"Alto","Crítico"))))</x:f>
        <x:v>Medio</x:v>
      </x:c>
      <x:c r="AC82" s="79" t="str">
        <x:v>Pendiente</x:v>
      </x:c>
      <x:c r="AD82" s="79" t="str">
        <x:v>Validar en terreno con participación de las personas trabajadoras; ajustar P/C y controles existentes.</x:v>
      </x:c>
    </x:row>
    <x:row r="83">
      <x:c r="A83" s="75" t="str">
        <x:v>CMDR-079</x:v>
      </x:c>
      <x:c r="B83" s="75" t="str">
        <x:v>Operaciones y mantención — Todos los recintos y áreas exteriores</x:v>
      </x:c>
      <x:c r="C83" s="75" t="str">
        <x:v>Operaciones / apoyo servicios generales</x:v>
      </x:c>
      <x:c r="D83" s="75" t="str">
        <x:v>Electricidad</x:v>
      </x:c>
      <x:c r="E83" s="75" t="str">
        <x:v>Conectar herramienta portátil mediante extensión</x:v>
      </x:c>
      <x:c r="F83" s="75" t="str">
        <x:v>Rutinaria</x:v>
      </x:c>
      <x:c r="G83" s="75" t="str">
        <x:v>Energía eléctrica</x:v>
      </x:c>
      <x:c r="H83" s="75" t="str">
        <x:v>Tablero, circuito, equipo, cable o conexión energizada. Contexto: Conectar herramienta portátil mediante extensión.</x:v>
      </x:c>
      <x:c r="I83" s="75" t="str">
        <x:v>Contacto eléctrico o arco eléctrico</x:v>
      </x:c>
      <x:c r="J83" s="75" t="str">
        <x:v>Quemadura, fibrilación, caída secundaria o muerte</x:v>
      </x:c>
      <x:c r="K83" s="75" t="str">
        <x:v>Personal operativo y de apoyo</x:v>
      </x:c>
      <x:c r="L83" s="75" t="str">
        <x:v>Directa, crítica y no rutinaria</x:v>
      </x:c>
      <x:c r="M83" s="75" t="str">
        <x:v>Personal autorizado; inspección; barreras y señalización</x:v>
      </x:c>
      <x:c r="N83" s="79" t="n">
        <x:v>2</x:v>
      </x:c>
      <x:c r="O83" s="79" t="n">
        <x:v>4</x:v>
      </x:c>
      <x:c r="P83" s="85" t="n">
        <x:f>IF(OR(N83="",O83=""),"",N83*O83)</x:f>
        <x:v>8</x:v>
      </x:c>
      <x:c r="Q83" s="85" t="str">
        <x:f>IF(P83="","",IF(P83&lt;=3,"Bajo",IF(P83&lt;=6,"Medio",IF(P83&lt;=9,"Alto","Crítico"))))</x:f>
        <x:v>Alto</x:v>
      </x:c>
      <x:c r="R83" s="75" t="str">
        <x:v>Desenergizar, bloquear, verificar ausencia de tensión y controlar energías antes de intervenir</x:v>
      </x:c>
      <x:c r="S83" s="75" t="str">
        <x:v>Retirar de servicio; reparar por personal competente y documentar pruebas</x:v>
      </x:c>
      <x:c r="T83" s="75" t="str">
        <x:v>EPP dieléctrico y contra arco definido por evaluación; herramientas aisladas certificadas</x:v>
      </x:c>
      <x:c r="U83" s="75" t="str">
        <x:v>Ley 16.744; D.S. 44/2023; D.S. 594/1999; reglamentación SEC y normativa eléctrica vigente</x:v>
      </x:c>
      <x:c r="V83" s="79" t="str">
        <x:v>Jefatura de Operaciones y mantención / Prevención de Riesgos</x:v>
      </x:c>
      <x:c r="W83" s="79" t="str">
        <x:v>Corto (30 días)</x:v>
      </x:c>
      <x:c r="X83" s="79" t="str">
        <x:v>Registro de inspección; procedimiento/registro de capacitación; fotografía u orden de trabajo; verificación de cierre</x:v>
      </x:c>
      <x:c r="Y83" s="79" t="n">
        <x:v>1</x:v>
      </x:c>
      <x:c r="Z83" s="79" t="n">
        <x:v>4</x:v>
      </x:c>
      <x:c r="AA83" s="85" t="n">
        <x:f>IF(OR(Y83="",Z83=""),"",Y83*Z83)</x:f>
        <x:v>4</x:v>
      </x:c>
      <x:c r="AB83" s="85" t="str">
        <x:f>IF(AA83="","",IF(AA83&lt;=3,"Bajo",IF(AA83&lt;=6,"Medio",IF(AA83&lt;=9,"Alto","Crítico"))))</x:f>
        <x:v>Medio</x:v>
      </x:c>
      <x:c r="AC83" s="79" t="str">
        <x:v>Pendiente</x:v>
      </x:c>
      <x:c r="AD83" s="79" t="str">
        <x:v>Validar en terreno con participación de las personas trabajadoras; ajustar P/C y controles existentes.</x:v>
      </x:c>
    </x:row>
    <x:row r="84">
      <x:c r="A84" s="75" t="str">
        <x:v>CMDR-080</x:v>
      </x:c>
      <x:c r="B84" s="75" t="str">
        <x:v>Operaciones y mantención — Todos los recintos y áreas exteriores</x:v>
      </x:c>
      <x:c r="C84" s="75" t="str">
        <x:v>Operaciones / apoyo servicios generales</x:v>
      </x:c>
      <x:c r="D84" s="75" t="str">
        <x:v>Emergencias</x:v>
      </x:c>
      <x:c r="E84" s="75" t="str">
        <x:v>Despejar y asegurar sector dañado después de una contingencia</x:v>
      </x:c>
      <x:c r="F84" s="75" t="str">
        <x:v>No rutinaria</x:v>
      </x:c>
      <x:c r="G84" s="75" t="str">
        <x:v>Preparación insuficiente ante emergencia</x:v>
      </x:c>
      <x:c r="H84" s="75" t="str">
        <x:v>Sismo, incendio, fuga, corte de energía o evacuación. Contexto: Despejar y asegurar sector dañado después de una contingencia.</x:v>
      </x:c>
      <x:c r="I84" s="75" t="str">
        <x:v>Lesión durante emergencia o evacuación</x:v>
      </x:c>
      <x:c r="J84" s="75" t="str">
        <x:v>Lesión grave, atrapamiento o muerte</x:v>
      </x:c>
      <x:c r="K84" s="75" t="str">
        <x:v>Personal operativo y de apoyo</x:v>
      </x:c>
      <x:c r="L84" s="75" t="str">
        <x:v>Potencial para múltiples personas</x:v>
      </x:c>
      <x:c r="M84" s="75" t="str">
        <x:v>Plan, señalización y equipos básicos</x:v>
      </x:c>
      <x:c r="N84" s="79" t="n">
        <x:v>2</x:v>
      </x:c>
      <x:c r="O84" s="79" t="n">
        <x:v>4</x:v>
      </x:c>
      <x:c r="P84" s="85" t="n">
        <x:f>IF(OR(N84="",O84=""),"",N84*O84)</x:f>
        <x:v>8</x:v>
      </x:c>
      <x:c r="Q84" s="85" t="str">
        <x:f>IF(P84="","",IF(P84&lt;=3,"Bajo",IF(P84&lt;=6,"Medio",IF(P84&lt;=9,"Alto","Crítico"))))</x:f>
        <x:v>Alto</x:v>
      </x:c>
      <x:c r="R84" s="75" t="str">
        <x:v>Mantener plan por recinto; roles, rutas accesibles, alarmas, simulacros y coordinación externa</x:v>
      </x:c>
      <x:c r="S84" s="75" t="str">
        <x:v>Corregir hallazgos de simulacro/incidente y actualizar plan</x:v>
      </x:c>
      <x:c r="T84" s="75" t="str">
        <x:v>Según rol de emergencia; no sustituye capacitación ni evacuación</x:v>
      </x:c>
      <x:c r="U84" s="75" t="str">
        <x:v>D.S. 44/2023; D.S. 594/1999; Código del Trabajo, deber de protección</x:v>
      </x:c>
      <x:c r="V84" s="79" t="str">
        <x:v>Jefatura de Operaciones y mantención / Prevención de Riesgos</x:v>
      </x:c>
      <x:c r="W84" s="79" t="str">
        <x:v>Corto (30 días)</x:v>
      </x:c>
      <x:c r="X84" s="79" t="str">
        <x:v>Registro de inspección; procedimiento/registro de capacitación; fotografía u orden de trabajo; verificación de cierre</x:v>
      </x:c>
      <x:c r="Y84" s="79" t="n">
        <x:v>1</x:v>
      </x:c>
      <x:c r="Z84" s="79" t="n">
        <x:v>4</x:v>
      </x:c>
      <x:c r="AA84" s="85" t="n">
        <x:f>IF(OR(Y84="",Z84=""),"",Y84*Z84)</x:f>
        <x:v>4</x:v>
      </x:c>
      <x:c r="AB84" s="85" t="str">
        <x:f>IF(AA84="","",IF(AA84&lt;=3,"Bajo",IF(AA84&lt;=6,"Medio",IF(AA84&lt;=9,"Alto","Crítico"))))</x:f>
        <x:v>Medio</x:v>
      </x:c>
      <x:c r="AC84" s="79" t="str">
        <x:v>Pendiente</x:v>
      </x:c>
      <x:c r="AD84" s="79" t="str">
        <x:v>Validar en terreno con participación de las personas trabajadoras; ajustar P/C y controles existentes.</x:v>
      </x:c>
    </x:row>
    <x:row r="85">
      <x:c r="A85" s="75" t="str">
        <x:v>CMDR-081</x:v>
      </x:c>
      <x:c r="B85" s="75" t="str">
        <x:v>Operaciones y mantención — Todos los recintos y áreas exteriores</x:v>
      </x:c>
      <x:c r="C85" s="75" t="str">
        <x:v>Operaciones / apoyo servicios generales</x:v>
      </x:c>
      <x:c r="D85" s="75" t="str">
        <x:v>Incendio</x:v>
      </x:c>
      <x:c r="E85" s="75" t="str">
        <x:v>Realizar trabajo en caliente o con generación de chispas</x:v>
      </x:c>
      <x:c r="F85" s="75" t="str">
        <x:v>No rutinaria</x:v>
      </x:c>
      <x:c r="G85" s="75" t="str">
        <x:v>Fuego, humo o material combustible</x:v>
      </x:c>
      <x:c r="H85" s="75" t="str">
        <x:v>Falla eléctrica, combustible, químicos o carga combustible. Contexto: Realizar trabajo en caliente o con generación de chispas.</x:v>
      </x:c>
      <x:c r="I85" s="75" t="str">
        <x:v>Incendio</x:v>
      </x:c>
      <x:c r="J85" s="75" t="str">
        <x:v>Quemadura, intoxicación, lesión grave o muerte</x:v>
      </x:c>
      <x:c r="K85" s="75" t="str">
        <x:v>Personal operativo y de apoyo</x:v>
      </x:c>
      <x:c r="L85" s="75" t="str">
        <x:v>Emergencia potencial</x:v>
      </x:c>
      <x:c r="M85" s="75" t="str">
        <x:v>Extintores; vías señalizadas y plan de emergencia</x:v>
      </x:c>
      <x:c r="N85" s="79" t="n">
        <x:v>3</x:v>
      </x:c>
      <x:c r="O85" s="79" t="n">
        <x:v>4</x:v>
      </x:c>
      <x:c r="P85" s="85" t="n">
        <x:f>IF(OR(N85="",O85=""),"",N85*O85)</x:f>
        <x:v>12</x:v>
      </x:c>
      <x:c r="Q85" s="85" t="str">
        <x:f>IF(P85="","",IF(P85&lt;=3,"Bajo",IF(P85&lt;=6,"Medio",IF(P85&lt;=9,"Alto","Crítico"))))</x:f>
        <x:v>Crítico</x:v>
      </x:c>
      <x:c r="R85" s="75" t="str">
        <x:v>Controlar fuentes de ignición; mantener evacuación libre; inspeccionar extintores y practicar respuesta</x:v>
      </x:c>
      <x:c r="S85" s="75" t="str">
        <x:v>Retirar condición de incendio; actualizar plan y verificar equipos</x:v>
      </x:c>
      <x:c r="T85" s="75" t="str">
        <x:v>No combatir sin formación; EPP de emergencia según rol definido</x:v>
      </x:c>
      <x:c r="U85" s="75" t="str">
        <x:v>Ley 16.744; D.S. 44/2023; D.S. 594/1999</x:v>
      </x:c>
      <x:c r="V85" s="79" t="str">
        <x:v>Jefatura de Operaciones y mantención / Prevención de Riesgos</x:v>
      </x:c>
      <x:c r="W85" s="79" t="str">
        <x:v>Inmediato (0–7 días)</x:v>
      </x:c>
      <x:c r="X85" s="79" t="str">
        <x:v>Registro de inspección; procedimiento/registro de capacitación; fotografía u orden de trabajo; verificación de cierre</x:v>
      </x:c>
      <x:c r="Y85" s="79" t="n">
        <x:v>2</x:v>
      </x:c>
      <x:c r="Z85" s="79" t="n">
        <x:v>4</x:v>
      </x:c>
      <x:c r="AA85" s="85" t="n">
        <x:f>IF(OR(Y85="",Z85=""),"",Y85*Z85)</x:f>
        <x:v>8</x:v>
      </x:c>
      <x:c r="AB85" s="85" t="str">
        <x:f>IF(AA85="","",IF(AA85&lt;=3,"Bajo",IF(AA85&lt;=6,"Medio",IF(AA85&lt;=9,"Alto","Crítico"))))</x:f>
        <x:v>Alto</x:v>
      </x:c>
      <x:c r="AC85" s="79" t="str">
        <x:v>Pendiente</x:v>
      </x:c>
      <x:c r="AD85" s="79" t="str">
        <x:v>Validar en terreno con participación de las personas trabajadoras; ajustar P/C y controles existentes.</x:v>
      </x:c>
    </x:row>
    <x:row r="86">
      <x:c r="A86" s="75" t="str">
        <x:v>CMDR-082</x:v>
      </x:c>
      <x:c r="B86" s="75" t="str">
        <x:v>Operaciones y mantención — Todos los recintos y áreas exteriores</x:v>
      </x:c>
      <x:c r="C86" s="75" t="str">
        <x:v>Operaciones / apoyo servicios generales</x:v>
      </x:c>
      <x:c r="D86" s="75" t="str">
        <x:v>Organización</x:v>
      </x:c>
      <x:c r="E86" s="75" t="str">
        <x:v>Atender múltiples reparaciones urgentes en distintos recintos</x:v>
      </x:c>
      <x:c r="F86" s="75" t="str">
        <x:v>Rutinaria</x:v>
      </x:c>
      <x:c r="G86" s="75" t="str">
        <x:v>Exigencias emocionales, carga mental o deficiente organización</x:v>
      </x:c>
      <x:c r="H86" s="75" t="str">
        <x:v>Alta demanda, interrupciones, ambigüedad de rol, turnos o falta de apoyo. Contexto: Atender múltiples reparaciones urgentes en distintos recintos.</x:v>
      </x:c>
      <x:c r="I86" s="75" t="str">
        <x:v>Daño a la salud mental</x:v>
      </x:c>
      <x:c r="J86" s="75" t="str">
        <x:v>Estrés, ansiedad, agotamiento o ausentismo</x:v>
      </x:c>
      <x:c r="K86" s="75" t="str">
        <x:v>Personal operativo y de apoyo</x:v>
      </x:c>
      <x:c r="L86" s="75" t="str">
        <x:v>Organizacional y sostenida</x:v>
      </x:c>
      <x:c r="M86" s="75" t="str">
        <x:v>Reuniones de coordinación; canales de apoyo y pausas</x:v>
      </x:c>
      <x:c r="N86" s="79" t="n">
        <x:v>3</x:v>
      </x:c>
      <x:c r="O86" s="79" t="n">
        <x:v>3</x:v>
      </x:c>
      <x:c r="P86" s="85" t="n">
        <x:f>IF(OR(N86="",O86=""),"",N86*O86)</x:f>
        <x:v>9</x:v>
      </x:c>
      <x:c r="Q86" s="85" t="str">
        <x:f>IF(P86="","",IF(P86&lt;=3,"Bajo",IF(P86&lt;=6,"Medio",IF(P86&lt;=9,"Alto","Crítico"))))</x:f>
        <x:v>Alto</x:v>
      </x:c>
      <x:c r="R86" s="75" t="str">
        <x:v>Clarificar roles; equilibrar carga/dotación; asegurar pausas y aplicar CEAL-SM/SUSESO conforme corresponda</x:v>
      </x:c>
      <x:c r="S86" s="75" t="str">
        <x:v>Implementar plan participativo; ajustar carga y efectuar seguimiento</x:v>
      </x:c>
      <x:c r="T86" s="75" t="str">
        <x:v>No aplica; priorizar medidas organizacionales</x:v>
      </x:c>
      <x:c r="U86" s="75" t="str">
        <x:v>Ley 16.744; D.S. 44/2023; Protocolo de Vigilancia de Riesgos Psicosociales y CEAL-SM/SUSESO</x:v>
      </x:c>
      <x:c r="V86" s="79" t="str">
        <x:v>Jefatura de Operaciones y mantención / Prevención de Riesgos</x:v>
      </x:c>
      <x:c r="W86" s="79" t="str">
        <x:v>Corto (30 días)</x:v>
      </x:c>
      <x:c r="X86" s="79" t="str">
        <x:v>Registro de inspección; procedimiento/registro de capacitación; fotografía u orden de trabajo; verificación de cierre</x:v>
      </x:c>
      <x:c r="Y86" s="79" t="n">
        <x:v>2</x:v>
      </x:c>
      <x:c r="Z86" s="79" t="n">
        <x:v>3</x:v>
      </x:c>
      <x:c r="AA86" s="85" t="n">
        <x:f>IF(OR(Y86="",Z86=""),"",Y86*Z86)</x:f>
        <x:v>6</x:v>
      </x:c>
      <x:c r="AB86" s="85" t="str">
        <x:f>IF(AA86="","",IF(AA86&lt;=3,"Bajo",IF(AA86&lt;=6,"Medio",IF(AA86&lt;=9,"Alto","Crítico"))))</x:f>
        <x:v>Medio</x:v>
      </x:c>
      <x:c r="AC86" s="79" t="str">
        <x:v>Pendiente</x:v>
      </x:c>
      <x:c r="AD86" s="79" t="str">
        <x:v>Validar en terreno con participación de las personas trabajadoras; ajustar P/C y controles existentes.</x:v>
      </x:c>
    </x:row>
    <x:row r="87">
      <x:c r="A87" s="75" t="str">
        <x:v>CMDR-083</x:v>
      </x:c>
      <x:c r="B87" s="75" t="str">
        <x:v>Operaciones y mantención — Todos los recintos y áreas exteriores</x:v>
      </x:c>
      <x:c r="C87" s="75" t="str">
        <x:v>Operaciones / apoyo servicios generales</x:v>
      </x:c>
      <x:c r="D87" s="75" t="str">
        <x:v>Zanjas</x:v>
      </x:c>
      <x:c r="E87" s="75" t="str">
        <x:v>Abrir o revisar una excavación menor para tubería o drenaje</x:v>
      </x:c>
      <x:c r="F87" s="75" t="str">
        <x:v>No rutinaria</x:v>
      </x:c>
      <x:c r="G87" s="75" t="str">
        <x:v>Superficie resbaladiza, irregular u obstruida</x:v>
      </x:c>
      <x:c r="H87" s="75" t="str">
        <x:v>Pisos, desniveles, cables, agua u objetos en circulación. Contexto: Abrir o revisar una excavación menor para tubería o drenaje.</x:v>
      </x:c>
      <x:c r="I87" s="75" t="str">
        <x:v>Caída al mismo nivel</x:v>
      </x:c>
      <x:c r="J87" s="75" t="str">
        <x:v>Contusión, esguince o fractura</x:v>
      </x:c>
      <x:c r="K87" s="75" t="str">
        <x:v>Personal operativo y de apoyo</x:v>
      </x:c>
      <x:c r="L87" s="75" t="str">
        <x:v>Directa e intermitente</x:v>
      </x:c>
      <x:c r="M87" s="75" t="str">
        <x:v>Orden y aseo; iluminación; señalización y reporte de defectos</x:v>
      </x:c>
      <x:c r="N87" s="79" t="n">
        <x:v>2</x:v>
      </x:c>
      <x:c r="O87" s="79" t="n">
        <x:v>4</x:v>
      </x:c>
      <x:c r="P87" s="85" t="n">
        <x:f>IF(OR(N87="",O87=""),"",N87*O87)</x:f>
        <x:v>8</x:v>
      </x:c>
      <x:c r="Q87" s="85" t="str">
        <x:f>IF(P87="","",IF(P87&lt;=3,"Bajo",IF(P87&lt;=6,"Medio",IF(P87&lt;=9,"Alto","Crítico"))))</x:f>
        <x:v>Alto</x:v>
      </x:c>
      <x:c r="R87" s="75" t="str">
        <x:v>Inspeccionar la ruta antes de la tarea; eliminar obstáculos; secar derrames y segregar mientras persista la condición</x:v>
      </x:c>
      <x:c r="S87" s="75" t="str">
        <x:v>Reparar superficie o drenaje; registrar el hallazgo y verificar cierre</x:v>
      </x:c>
      <x:c r="T87" s="75" t="str">
        <x:v>Calzado cerrado antideslizante según tarea</x:v>
      </x:c>
      <x:c r="U87" s="75" t="str">
        <x:v>Ley 16.744; D.S. 44/2023; D.S. 594/1999</x:v>
      </x:c>
      <x:c r="V87" s="79" t="str">
        <x:v>Jefatura de Operaciones y mantención / Prevención de Riesgos</x:v>
      </x:c>
      <x:c r="W87" s="79" t="str">
        <x:v>Corto (30 días)</x:v>
      </x:c>
      <x:c r="X87" s="79" t="str">
        <x:v>Registro de inspección; procedimiento/registro de capacitación; fotografía u orden de trabajo; verificación de cierre</x:v>
      </x:c>
      <x:c r="Y87" s="79" t="n">
        <x:v>1</x:v>
      </x:c>
      <x:c r="Z87" s="79" t="n">
        <x:v>4</x:v>
      </x:c>
      <x:c r="AA87" s="85" t="n">
        <x:f>IF(OR(Y87="",Z87=""),"",Y87*Z87)</x:f>
        <x:v>4</x:v>
      </x:c>
      <x:c r="AB87" s="85" t="str">
        <x:f>IF(AA87="","",IF(AA87&lt;=3,"Bajo",IF(AA87&lt;=6,"Medio",IF(AA87&lt;=9,"Alto","Crítico"))))</x:f>
        <x:v>Medio</x:v>
      </x:c>
      <x:c r="AC87" s="79" t="str">
        <x:v>Pendiente</x:v>
      </x:c>
      <x:c r="AD87" s="79" t="str">
        <x:v>Validar en terreno con participación de las personas trabajadoras; ajustar P/C y controles existentes.</x:v>
      </x:c>
    </x:row>
    <x:row r="88">
      <x:c r="A88" s="75" t="str">
        <x:v>CMDR-084</x:v>
      </x:c>
      <x:c r="B88" s="75" t="str">
        <x:v>Bodega — Bodegas generales y de productos</x:v>
      </x:c>
      <x:c r="C88" s="75" t="str">
        <x:v>Encargado de bodega</x:v>
      </x:c>
      <x:c r="D88" s="75" t="str">
        <x:v>Recepción</x:v>
      </x:c>
      <x:c r="E88" s="75" t="str">
        <x:v>Descargar cajas, sacos o bidones de proveedores</x:v>
      </x:c>
      <x:c r="F88" s="75" t="str">
        <x:v>Rutinaria</x:v>
      </x:c>
      <x:c r="G88" s="75" t="str">
        <x:v>Manejo manual de carga y esfuerzo físico</x:v>
      </x:c>
      <x:c r="H88" s="75" t="str">
        <x:v>Peso, frecuencia, agarre, altura o distancia de traslado. Contexto: Descargar cajas, sacos o bidones de proveedores.</x:v>
      </x:c>
      <x:c r="I88" s="75" t="str">
        <x:v>Sobreesfuerzo por manejo manual de carga</x:v>
      </x:c>
      <x:c r="J88" s="75" t="str">
        <x:v>Lesión lumbar o de extremidades</x:v>
      </x:c>
      <x:c r="K88" s="75" t="str">
        <x:v>Bodeguero/a y personal autorizado</x:v>
      </x:c>
      <x:c r="L88" s="75" t="str">
        <x:v>Directa y repetida</x:v>
      </x:c>
      <x:c r="M88" s="75" t="str">
        <x:v>Carros disponibles; trabajo coordinado y rutas despejadas</x:v>
      </x:c>
      <x:c r="N88" s="79" t="n">
        <x:v>4</x:v>
      </x:c>
      <x:c r="O88" s="79" t="n">
        <x:v>3</x:v>
      </x:c>
      <x:c r="P88" s="85" t="n">
        <x:f>IF(OR(N88="",O88=""),"",N88*O88)</x:f>
        <x:v>12</x:v>
      </x:c>
      <x:c r="Q88" s="85" t="str">
        <x:f>IF(P88="","",IF(P88&lt;=3,"Bajo",IF(P88&lt;=6,"Medio",IF(P88&lt;=9,"Alto","Crítico"))))</x:f>
        <x:v>Crítico</x:v>
      </x:c>
      <x:c r="R88" s="75" t="str">
        <x:v>Eliminar o mecanizar el traslado; fraccionar cargas; almacenar entre rodilla y hombro y evaluar MMC</x:v>
      </x:c>
      <x:c r="S88" s="75" t="str">
        <x:v>Reubicar materiales; incorporar ayuda mecánica y limitar pesos/frecuencias</x:v>
      </x:c>
      <x:c r="T88" s="75" t="str">
        <x:v>Guantes de agarre y calzado de seguridad; no usar faja como control</x:v>
      </x:c>
      <x:c r="U88" s="75" t="str">
        <x:v>Ley 20.001 y sus modificaciones; D.S. 63/2005 y normativa vigente de manejo manual de carga</x:v>
      </x:c>
      <x:c r="V88" s="79" t="str">
        <x:v>Jefatura de Bodega / Prevención de Riesgos</x:v>
      </x:c>
      <x:c r="W88" s="79" t="str">
        <x:v>Inmediato (0–7 días)</x:v>
      </x:c>
      <x:c r="X88" s="79" t="str">
        <x:v>Registro de inspección; procedimiento/registro de capacitación; fotografía u orden de trabajo; verificación de cierre</x:v>
      </x:c>
      <x:c r="Y88" s="79" t="n">
        <x:v>3</x:v>
      </x:c>
      <x:c r="Z88" s="79" t="n">
        <x:v>3</x:v>
      </x:c>
      <x:c r="AA88" s="85" t="n">
        <x:f>IF(OR(Y88="",Z88=""),"",Y88*Z88)</x:f>
        <x:v>9</x:v>
      </x:c>
      <x:c r="AB88" s="85" t="str">
        <x:f>IF(AA88="","",IF(AA88&lt;=3,"Bajo",IF(AA88&lt;=6,"Medio",IF(AA88&lt;=9,"Alto","Crítico"))))</x:f>
        <x:v>Alto</x:v>
      </x:c>
      <x:c r="AC88" s="79" t="str">
        <x:v>Pendiente</x:v>
      </x:c>
      <x:c r="AD88" s="79" t="str">
        <x:v>Validar en terreno con participación de las personas trabajadoras; ajustar P/C y controles existentes.</x:v>
      </x:c>
    </x:row>
    <x:row r="89">
      <x:c r="A89" s="75" t="str">
        <x:v>CMDR-085</x:v>
      </x:c>
      <x:c r="B89" s="75" t="str">
        <x:v>Bodega — Bodegas generales y de productos</x:v>
      </x:c>
      <x:c r="C89" s="75" t="str">
        <x:v>Encargado de bodega</x:v>
      </x:c>
      <x:c r="D89" s="75" t="str">
        <x:v>Almacenamiento</x:v>
      </x:c>
      <x:c r="E89" s="75" t="str">
        <x:v>Apilar materiales en estanterías</x:v>
      </x:c>
      <x:c r="F89" s="75" t="str">
        <x:v>Rutinaria</x:v>
      </x:c>
      <x:c r="G89" s="75" t="str">
        <x:v>Objetos, equipos o elementos móviles</x:v>
      </x:c>
      <x:c r="H89" s="75" t="str">
        <x:v>Puertas, portones, implementos, cargas o partes salientes. Contexto: Apilar materiales en estanterías.</x:v>
      </x:c>
      <x:c r="I89" s="75" t="str">
        <x:v>Golpeado por o contra objetos</x:v>
      </x:c>
      <x:c r="J89" s="75" t="str">
        <x:v>Contusión, herida o fractura</x:v>
      </x:c>
      <x:c r="K89" s="75" t="str">
        <x:v>Bodeguero/a y personal autorizado</x:v>
      </x:c>
      <x:c r="L89" s="75" t="str">
        <x:v>Directa y ocasional</x:v>
      </x:c>
      <x:c r="M89" s="75" t="str">
        <x:v>Inspección visual; orden; rutas despejadas y coordinación</x:v>
      </x:c>
      <x:c r="N89" s="79" t="n">
        <x:v>3</x:v>
      </x:c>
      <x:c r="O89" s="79" t="n">
        <x:v>4</x:v>
      </x:c>
      <x:c r="P89" s="85" t="n">
        <x:f>IF(OR(N89="",O89=""),"",N89*O89)</x:f>
        <x:v>12</x:v>
      </x:c>
      <x:c r="Q89" s="85" t="str">
        <x:f>IF(P89="","",IF(P89&lt;=3,"Bajo",IF(P89&lt;=6,"Medio",IF(P89&lt;=9,"Alto","Crítico"))))</x:f>
        <x:v>Crítico</x:v>
      </x:c>
      <x:c r="R89" s="75" t="str">
        <x:v>Asegurar elementos móviles; mantener distancias y separar al público de la maniobra</x:v>
      </x:c>
      <x:c r="S89" s="75" t="str">
        <x:v>Reparar, fijar o retirar el elemento inseguro; reponer señalización</x:v>
      </x:c>
      <x:c r="T89" s="75" t="str">
        <x:v>Guantes de trabajo y casco cuando exista caída/proyección de objetos</x:v>
      </x:c>
      <x:c r="U89" s="75" t="str">
        <x:v>Ley 16.744; D.S. 44/2023; D.S. 594/1999</x:v>
      </x:c>
      <x:c r="V89" s="79" t="str">
        <x:v>Jefatura de Bodega / Prevención de Riesgos</x:v>
      </x:c>
      <x:c r="W89" s="79" t="str">
        <x:v>Inmediato (0–7 días)</x:v>
      </x:c>
      <x:c r="X89" s="79" t="str">
        <x:v>Registro de inspección; procedimiento/registro de capacitación; fotografía u orden de trabajo; verificación de cierre</x:v>
      </x:c>
      <x:c r="Y89" s="79" t="n">
        <x:v>2</x:v>
      </x:c>
      <x:c r="Z89" s="79" t="n">
        <x:v>4</x:v>
      </x:c>
      <x:c r="AA89" s="85" t="n">
        <x:f>IF(OR(Y89="",Z89=""),"",Y89*Z89)</x:f>
        <x:v>8</x:v>
      </x:c>
      <x:c r="AB89" s="85" t="str">
        <x:f>IF(AA89="","",IF(AA89&lt;=3,"Bajo",IF(AA89&lt;=6,"Medio",IF(AA89&lt;=9,"Alto","Crítico"))))</x:f>
        <x:v>Alto</x:v>
      </x:c>
      <x:c r="AC89" s="79" t="str">
        <x:v>Pendiente</x:v>
      </x:c>
      <x:c r="AD89" s="79" t="str">
        <x:v>Validar en terreno con participación de las personas trabajadoras; ajustar P/C y controles existentes.</x:v>
      </x:c>
    </x:row>
    <x:row r="90">
      <x:c r="A90" s="75" t="str">
        <x:v>CMDR-086</x:v>
      </x:c>
      <x:c r="B90" s="75" t="str">
        <x:v>Bodega — Bodegas generales y de productos</x:v>
      </x:c>
      <x:c r="C90" s="75" t="str">
        <x:v>Encargado de bodega</x:v>
      </x:c>
      <x:c r="D90" s="75" t="str">
        <x:v>Almacenamiento</x:v>
      </x:c>
      <x:c r="E90" s="75" t="str">
        <x:v>Alcanzar productos ubicados en niveles altos</x:v>
      </x:c>
      <x:c r="F90" s="75" t="str">
        <x:v>Rutinaria</x:v>
      </x:c>
      <x:c r="G90" s="75" t="str">
        <x:v>Trabajo sobre nivel o acceso elevado</x:v>
      </x:c>
      <x:c r="H90" s="75" t="str">
        <x:v>Escala, plataforma, andamio, borde o estructura elevada. Contexto: Alcanzar productos ubicados en niveles altos.</x:v>
      </x:c>
      <x:c r="I90" s="75" t="str">
        <x:v>Caída a distinto nivel</x:v>
      </x:c>
      <x:c r="J90" s="75" t="str">
        <x:v>Fractura, trauma grave o muerte</x:v>
      </x:c>
      <x:c r="K90" s="75" t="str">
        <x:v>Bodeguero/a y personal autorizado</x:v>
      </x:c>
      <x:c r="L90" s="75" t="str">
        <x:v>Directa durante tarea crítica</x:v>
      </x:c>
      <x:c r="M90" s="75" t="str">
        <x:v>Autorización; inspección previa de equipo y delimitación inferior</x:v>
      </x:c>
      <x:c r="N90" s="79" t="n">
        <x:v>2</x:v>
      </x:c>
      <x:c r="O90" s="79" t="n">
        <x:v>4</x:v>
      </x:c>
      <x:c r="P90" s="85" t="n">
        <x:f>IF(OR(N90="",O90=""),"",N90*O90)</x:f>
        <x:v>8</x:v>
      </x:c>
      <x:c r="Q90" s="85" t="str">
        <x:f>IF(P90="","",IF(P90&lt;=3,"Bajo",IF(P90&lt;=6,"Medio",IF(P90&lt;=9,"Alto","Crítico"))))</x:f>
        <x:v>Alto</x:v>
      </x:c>
      <x:c r="R90" s="75" t="str">
        <x:v>Evitar el trabajo en altura; usar plataforma certificada y protección colectiva; aplicar procedimiento y supervisión</x:v>
      </x:c>
      <x:c r="S90" s="75" t="str">
        <x:v>Retirar equipo defectuoso; suspender hasta habilitar acceso seguro</x:v>
      </x:c>
      <x:c r="T90" s="75" t="str">
        <x:v>Casco con barboquejo; sistema anticaídas cuando la evaluación lo exija</x:v>
      </x:c>
      <x:c r="U90" s="75" t="str">
        <x:v>Ley 16.744; D.S. 44/2023; D.S. 594/1999; normativa chilena vigente para trabajo en altura</x:v>
      </x:c>
      <x:c r="V90" s="79" t="str">
        <x:v>Jefatura de Bodega / Prevención de Riesgos</x:v>
      </x:c>
      <x:c r="W90" s="79" t="str">
        <x:v>Corto (30 días)</x:v>
      </x:c>
      <x:c r="X90" s="79" t="str">
        <x:v>Registro de inspección; procedimiento/registro de capacitación; fotografía u orden de trabajo; verificación de cierre</x:v>
      </x:c>
      <x:c r="Y90" s="79" t="n">
        <x:v>1</x:v>
      </x:c>
      <x:c r="Z90" s="79" t="n">
        <x:v>4</x:v>
      </x:c>
      <x:c r="AA90" s="85" t="n">
        <x:f>IF(OR(Y90="",Z90=""),"",Y90*Z90)</x:f>
        <x:v>4</x:v>
      </x:c>
      <x:c r="AB90" s="85" t="str">
        <x:f>IF(AA90="","",IF(AA90&lt;=3,"Bajo",IF(AA90&lt;=6,"Medio",IF(AA90&lt;=9,"Alto","Crítico"))))</x:f>
        <x:v>Medio</x:v>
      </x:c>
      <x:c r="AC90" s="79" t="str">
        <x:v>Pendiente</x:v>
      </x:c>
      <x:c r="AD90" s="79" t="str">
        <x:v>Validar en terreno con participación de las personas trabajadoras; ajustar P/C y controles existentes.</x:v>
      </x:c>
    </x:row>
    <x:row r="91">
      <x:c r="A91" s="75" t="str">
        <x:v>CMDR-087</x:v>
      </x:c>
      <x:c r="B91" s="75" t="str">
        <x:v>Bodega — Bodegas generales y de productos</x:v>
      </x:c>
      <x:c r="C91" s="75" t="str">
        <x:v>Encargado de bodega</x:v>
      </x:c>
      <x:c r="D91" s="75" t="str">
        <x:v>Circulación</x:v>
      </x:c>
      <x:c r="E91" s="75" t="str">
        <x:v>Transitar por pasillos estrechos con materiales</x:v>
      </x:c>
      <x:c r="F91" s="75" t="str">
        <x:v>Rutinaria</x:v>
      </x:c>
      <x:c r="G91" s="75" t="str">
        <x:v>Superficie resbaladiza, irregular u obstruida</x:v>
      </x:c>
      <x:c r="H91" s="75" t="str">
        <x:v>Pisos, desniveles, cables, agua u objetos en circulación. Contexto: Transitar por pasillos estrechos con materiales.</x:v>
      </x:c>
      <x:c r="I91" s="75" t="str">
        <x:v>Caída al mismo nivel</x:v>
      </x:c>
      <x:c r="J91" s="75" t="str">
        <x:v>Contusión, esguince o fractura</x:v>
      </x:c>
      <x:c r="K91" s="75" t="str">
        <x:v>Bodeguero/a y personal autorizado</x:v>
      </x:c>
      <x:c r="L91" s="75" t="str">
        <x:v>Directa e intermitente</x:v>
      </x:c>
      <x:c r="M91" s="75" t="str">
        <x:v>Orden y aseo; iluminación; señalización y reporte de defectos</x:v>
      </x:c>
      <x:c r="N91" s="79" t="n">
        <x:v>3</x:v>
      </x:c>
      <x:c r="O91" s="79" t="n">
        <x:v>2</x:v>
      </x:c>
      <x:c r="P91" s="85" t="n">
        <x:f>IF(OR(N91="",O91=""),"",N91*O91)</x:f>
        <x:v>6</x:v>
      </x:c>
      <x:c r="Q91" s="85" t="str">
        <x:f>IF(P91="","",IF(P91&lt;=3,"Bajo",IF(P91&lt;=6,"Medio",IF(P91&lt;=9,"Alto","Crítico"))))</x:f>
        <x:v>Medio</x:v>
      </x:c>
      <x:c r="R91" s="75" t="str">
        <x:v>Inspeccionar la ruta antes de la tarea; eliminar obstáculos; secar derrames y segregar mientras persista la condición</x:v>
      </x:c>
      <x:c r="S91" s="75" t="str">
        <x:v>Reparar superficie o drenaje; registrar el hallazgo y verificar cierre</x:v>
      </x:c>
      <x:c r="T91" s="75" t="str">
        <x:v>Calzado cerrado antideslizante según tarea</x:v>
      </x:c>
      <x:c r="U91" s="75" t="str">
        <x:v>Ley 16.744; D.S. 44/2023; D.S. 594/1999</x:v>
      </x:c>
      <x:c r="V91" s="79" t="str">
        <x:v>Jefatura de Bodega / Prevención de Riesgos</x:v>
      </x:c>
      <x:c r="W91" s="79" t="str">
        <x:v>Mediano (60 días)</x:v>
      </x:c>
      <x:c r="X91" s="79" t="str">
        <x:v>Registro de inspección; procedimiento/registro de capacitación; fotografía u orden de trabajo; verificación de cierre</x:v>
      </x:c>
      <x:c r="Y91" s="79" t="n">
        <x:v>2</x:v>
      </x:c>
      <x:c r="Z91" s="79" t="n">
        <x:v>2</x:v>
      </x:c>
      <x:c r="AA91" s="85" t="n">
        <x:f>IF(OR(Y91="",Z91=""),"",Y91*Z91)</x:f>
        <x:v>4</x:v>
      </x:c>
      <x:c r="AB91" s="85" t="str">
        <x:f>IF(AA91="","",IF(AA91&lt;=3,"Bajo",IF(AA91&lt;=6,"Medio",IF(AA91&lt;=9,"Alto","Crítico"))))</x:f>
        <x:v>Medio</x:v>
      </x:c>
      <x:c r="AC91" s="79" t="str">
        <x:v>Pendiente</x:v>
      </x:c>
      <x:c r="AD91" s="79" t="str">
        <x:v>Validar en terreno con participación de las personas trabajadoras; ajustar P/C y controles existentes.</x:v>
      </x:c>
    </x:row>
    <x:row r="92">
      <x:c r="A92" s="75" t="str">
        <x:v>CMDR-088</x:v>
      </x:c>
      <x:c r="B92" s="75" t="str">
        <x:v>Bodega — Bodegas generales y de productos</x:v>
      </x:c>
      <x:c r="C92" s="75" t="str">
        <x:v>Encargado de bodega</x:v>
      </x:c>
      <x:c r="D92" s="75" t="str">
        <x:v>Inventario</x:v>
      </x:c>
      <x:c r="E92" s="75" t="str">
        <x:v>Realizar conteo prolongado y registro manual/digital</x:v>
      </x:c>
      <x:c r="F92" s="75" t="str">
        <x:v>Rutinaria</x:v>
      </x:c>
      <x:c r="G92" s="75" t="str">
        <x:v>Postura forzada, mantenida o repetición</x:v>
      </x:c>
      <x:c r="H92" s="75" t="str">
        <x:v>Diseño del puesto, alcance, ritmo y duración de la tarea. Contexto: Realizar conteo prolongado y registro manual/digital.</x:v>
      </x:c>
      <x:c r="I92" s="75" t="str">
        <x:v>Trastorno musculoesquelético relacionado con el trabajo</x:v>
      </x:c>
      <x:c r="J92" s="75" t="str">
        <x:v>Dolor, tendinopatía o lesión musculoesquelética</x:v>
      </x:c>
      <x:c r="K92" s="75" t="str">
        <x:v>Bodeguero/a y personal autorizado</x:v>
      </x:c>
      <x:c r="L92" s="75" t="str">
        <x:v>Repetida o prolongada</x:v>
      </x:c>
      <x:c r="M92" s="75" t="str">
        <x:v>Pausas; alternancia y ajuste básico del puesto</x:v>
      </x:c>
      <x:c r="N92" s="79" t="n">
        <x:v>3</x:v>
      </x:c>
      <x:c r="O92" s="79" t="n">
        <x:v>2</x:v>
      </x:c>
      <x:c r="P92" s="85" t="n">
        <x:f>IF(OR(N92="",O92=""),"",N92*O92)</x:f>
        <x:v>6</x:v>
      </x:c>
      <x:c r="Q92" s="85" t="str">
        <x:f>IF(P92="","",IF(P92&lt;=3,"Bajo",IF(P92&lt;=6,"Medio",IF(P92&lt;=9,"Alto","Crítico"))))</x:f>
        <x:v>Medio</x:v>
      </x:c>
      <x:c r="R92" s="75" t="str">
        <x:v>Rediseñar altura y alcance; alternar tareas; programar micropausas y aplicar evaluación TMERT cuando corresponda</x:v>
      </x:c>
      <x:c r="S92" s="75" t="str">
        <x:v>Ajustar puesto/equipo; derivar síntomas y reevaluar la tarea</x:v>
      </x:c>
      <x:c r="T92" s="75" t="str">
        <x:v>No reemplaza controles ergonómicos; calzado adecuado si se trabaja de pie</x:v>
      </x:c>
      <x:c r="U92" s="75" t="str">
        <x:v>Ley 16.744; D.S. 44/2023; D.S. 594/1999; Protocolo TMERT vigente</x:v>
      </x:c>
      <x:c r="V92" s="79" t="str">
        <x:v>Jefatura de Bodega / Prevención de Riesgos</x:v>
      </x:c>
      <x:c r="W92" s="79" t="str">
        <x:v>Mediano (60 días)</x:v>
      </x:c>
      <x:c r="X92" s="79" t="str">
        <x:v>Registro de inspección; procedimiento/registro de capacitación; fotografía u orden de trabajo; verificación de cierre</x:v>
      </x:c>
      <x:c r="Y92" s="79" t="n">
        <x:v>2</x:v>
      </x:c>
      <x:c r="Z92" s="79" t="n">
        <x:v>2</x:v>
      </x:c>
      <x:c r="AA92" s="85" t="n">
        <x:f>IF(OR(Y92="",Z92=""),"",Y92*Z92)</x:f>
        <x:v>4</x:v>
      </x:c>
      <x:c r="AB92" s="85" t="str">
        <x:f>IF(AA92="","",IF(AA92&lt;=3,"Bajo",IF(AA92&lt;=6,"Medio",IF(AA92&lt;=9,"Alto","Crítico"))))</x:f>
        <x:v>Medio</x:v>
      </x:c>
      <x:c r="AC92" s="79" t="str">
        <x:v>Pendiente</x:v>
      </x:c>
      <x:c r="AD92" s="79" t="str">
        <x:v>Validar en terreno con participación de las personas trabajadoras; ajustar P/C y controles existentes.</x:v>
      </x:c>
    </x:row>
    <x:row r="93">
      <x:c r="A93" s="75" t="str">
        <x:v>CMDR-089</x:v>
      </x:c>
      <x:c r="B93" s="75" t="str">
        <x:v>Bodega — Bodegas generales y de productos</x:v>
      </x:c>
      <x:c r="C93" s="75" t="str">
        <x:v>Encargado de bodega</x:v>
      </x:c>
      <x:c r="D93" s="75" t="str">
        <x:v>Químicos</x:v>
      </x:c>
      <x:c r="E93" s="75" t="str">
        <x:v>Recibir y segregar productos químicos incompatibles</x:v>
      </x:c>
      <x:c r="F93" s="75" t="str">
        <x:v>No rutinaria</x:v>
      </x:c>
      <x:c r="G93" s="75" t="str">
        <x:v>Sustancias químicas peligrosas o irritantes</x:v>
      </x:c>
      <x:c r="H93" s="75" t="str">
        <x:v>Producto, mezcla, vapor, salpicadura, dilución o trasvasije. Contexto: Recibir y segregar productos químicos incompatibles.</x:v>
      </x:c>
      <x:c r="I93" s="75" t="str">
        <x:v>Exposición a productos químicos</x:v>
      </x:c>
      <x:c r="J93" s="75" t="str">
        <x:v>Irritación, dermatitis, quemadura o intoxicación</x:v>
      </x:c>
      <x:c r="K93" s="75" t="str">
        <x:v>Bodeguero/a y personal autorizado</x:v>
      </x:c>
      <x:c r="L93" s="75" t="str">
        <x:v>Dérmica, ocular o inhalatoria</x:v>
      </x:c>
      <x:c r="M93" s="75" t="str">
        <x:v>Etiqueta; HDS disponible; ventilación y dosificación</x:v>
      </x:c>
      <x:c r="N93" s="79" t="n">
        <x:v>3</x:v>
      </x:c>
      <x:c r="O93" s="79" t="n">
        <x:v>4</x:v>
      </x:c>
      <x:c r="P93" s="85" t="n">
        <x:f>IF(OR(N93="",O93=""),"",N93*O93)</x:f>
        <x:v>12</x:v>
      </x:c>
      <x:c r="Q93" s="85" t="str">
        <x:f>IF(P93="","",IF(P93&lt;=3,"Bajo",IF(P93&lt;=6,"Medio",IF(P93&lt;=9,"Alto","Crítico"))))</x:f>
        <x:v>Crítico</x:v>
      </x:c>
      <x:c r="R93" s="75" t="str">
        <x:v>Sustituir si es posible; respetar HDS; prohibir mezclas incompatibles; usar dosificación cerrada y ventilación</x:v>
      </x:c>
      <x:c r="S93" s="75" t="str">
        <x:v>Aislar derrame; aplicar plan específico y reponer etiqueta/HDS</x:v>
      </x:c>
      <x:c r="T93" s="75" t="str">
        <x:v>Guantes químicos, antiparras y protección respiratoria solo según HDS/evaluación</x:v>
      </x:c>
      <x:c r="U93" s="75" t="str">
        <x:v>Ley 16.744; D.S. 44/2023; D.S. 594/1999; D.S. 43/2015 cuando aplique; D.S. 57/2019</x:v>
      </x:c>
      <x:c r="V93" s="79" t="str">
        <x:v>Jefatura de Bodega / Prevención de Riesgos</x:v>
      </x:c>
      <x:c r="W93" s="79" t="str">
        <x:v>Inmediato (0–7 días)</x:v>
      </x:c>
      <x:c r="X93" s="79" t="str">
        <x:v>Registro de inspección; procedimiento/registro de capacitación; fotografía u orden de trabajo; verificación de cierre</x:v>
      </x:c>
      <x:c r="Y93" s="79" t="n">
        <x:v>2</x:v>
      </x:c>
      <x:c r="Z93" s="79" t="n">
        <x:v>4</x:v>
      </x:c>
      <x:c r="AA93" s="85" t="n">
        <x:f>IF(OR(Y93="",Z93=""),"",Y93*Z93)</x:f>
        <x:v>8</x:v>
      </x:c>
      <x:c r="AB93" s="85" t="str">
        <x:f>IF(AA93="","",IF(AA93&lt;=3,"Bajo",IF(AA93&lt;=6,"Medio",IF(AA93&lt;=9,"Alto","Crítico"))))</x:f>
        <x:v>Alto</x:v>
      </x:c>
      <x:c r="AC93" s="79" t="str">
        <x:v>Pendiente</x:v>
      </x:c>
      <x:c r="AD93" s="79" t="str">
        <x:v>Validar en terreno con participación de las personas trabajadoras; ajustar P/C y controles existentes.</x:v>
      </x:c>
    </x:row>
    <x:row r="94">
      <x:c r="A94" s="75" t="str">
        <x:v>CMDR-090</x:v>
      </x:c>
      <x:c r="B94" s="75" t="str">
        <x:v>Bodega — Bodegas generales y de productos</x:v>
      </x:c>
      <x:c r="C94" s="75" t="str">
        <x:v>Encargado de bodega</x:v>
      </x:c>
      <x:c r="D94" s="75" t="str">
        <x:v>Químicos</x:v>
      </x:c>
      <x:c r="E94" s="75" t="str">
        <x:v>Inspeccionar envases con fuga o deterioro</x:v>
      </x:c>
      <x:c r="F94" s="75" t="str">
        <x:v>No rutinaria</x:v>
      </x:c>
      <x:c r="G94" s="75" t="str">
        <x:v>Sustancias químicas peligrosas o irritantes</x:v>
      </x:c>
      <x:c r="H94" s="75" t="str">
        <x:v>Producto, mezcla, vapor, salpicadura, dilución o trasvasije. Contexto: Inspeccionar envases con fuga o deterioro.</x:v>
      </x:c>
      <x:c r="I94" s="75" t="str">
        <x:v>Exposición a productos químicos</x:v>
      </x:c>
      <x:c r="J94" s="75" t="str">
        <x:v>Irritación, dermatitis, quemadura o intoxicación</x:v>
      </x:c>
      <x:c r="K94" s="75" t="str">
        <x:v>Bodeguero/a y personal autorizado</x:v>
      </x:c>
      <x:c r="L94" s="75" t="str">
        <x:v>Dérmica, ocular o inhalatoria</x:v>
      </x:c>
      <x:c r="M94" s="75" t="str">
        <x:v>Etiqueta; HDS disponible; ventilación y dosificación</x:v>
      </x:c>
      <x:c r="N94" s="79" t="n">
        <x:v>3</x:v>
      </x:c>
      <x:c r="O94" s="79" t="n">
        <x:v>4</x:v>
      </x:c>
      <x:c r="P94" s="85" t="n">
        <x:f>IF(OR(N94="",O94=""),"",N94*O94)</x:f>
        <x:v>12</x:v>
      </x:c>
      <x:c r="Q94" s="85" t="str">
        <x:f>IF(P94="","",IF(P94&lt;=3,"Bajo",IF(P94&lt;=6,"Medio",IF(P94&lt;=9,"Alto","Crítico"))))</x:f>
        <x:v>Crítico</x:v>
      </x:c>
      <x:c r="R94" s="75" t="str">
        <x:v>Sustituir si es posible; respetar HDS; prohibir mezclas incompatibles; usar dosificación cerrada y ventilación</x:v>
      </x:c>
      <x:c r="S94" s="75" t="str">
        <x:v>Aislar derrame; aplicar plan específico y reponer etiqueta/HDS</x:v>
      </x:c>
      <x:c r="T94" s="75" t="str">
        <x:v>Guantes químicos, antiparras y protección respiratoria solo según HDS/evaluación</x:v>
      </x:c>
      <x:c r="U94" s="75" t="str">
        <x:v>Ley 16.744; D.S. 44/2023; D.S. 594/1999; D.S. 43/2015 cuando aplique; D.S. 57/2019</x:v>
      </x:c>
      <x:c r="V94" s="79" t="str">
        <x:v>Jefatura de Bodega / Prevención de Riesgos</x:v>
      </x:c>
      <x:c r="W94" s="79" t="str">
        <x:v>Inmediato (0–7 días)</x:v>
      </x:c>
      <x:c r="X94" s="79" t="str">
        <x:v>Registro de inspección; procedimiento/registro de capacitación; fotografía u orden de trabajo; verificación de cierre</x:v>
      </x:c>
      <x:c r="Y94" s="79" t="n">
        <x:v>2</x:v>
      </x:c>
      <x:c r="Z94" s="79" t="n">
        <x:v>4</x:v>
      </x:c>
      <x:c r="AA94" s="85" t="n">
        <x:f>IF(OR(Y94="",Z94=""),"",Y94*Z94)</x:f>
        <x:v>8</x:v>
      </x:c>
      <x:c r="AB94" s="85" t="str">
        <x:f>IF(AA94="","",IF(AA94&lt;=3,"Bajo",IF(AA94&lt;=6,"Medio",IF(AA94&lt;=9,"Alto","Crítico"))))</x:f>
        <x:v>Alto</x:v>
      </x:c>
      <x:c r="AC94" s="79" t="str">
        <x:v>Pendiente</x:v>
      </x:c>
      <x:c r="AD94" s="79" t="str">
        <x:v>Validar en terreno con participación de las personas trabajadoras; ajustar P/C y controles existentes.</x:v>
      </x:c>
    </x:row>
    <x:row r="95">
      <x:c r="A95" s="75" t="str">
        <x:v>CMDR-091</x:v>
      </x:c>
      <x:c r="B95" s="75" t="str">
        <x:v>Bodega — Bodegas generales y de productos</x:v>
      </x:c>
      <x:c r="C95" s="75" t="str">
        <x:v>Encargado de bodega</x:v>
      </x:c>
      <x:c r="D95" s="75" t="str">
        <x:v>Despacho</x:v>
      </x:c>
      <x:c r="E95" s="75" t="str">
        <x:v>Abrir embalajes con cuchillo cartonero</x:v>
      </x:c>
      <x:c r="F95" s="75" t="str">
        <x:v>Rutinaria</x:v>
      </x:c>
      <x:c r="G95" s="75" t="str">
        <x:v>Bordes, cuchillas o elementos cortantes</x:v>
      </x:c>
      <x:c r="H95" s="75" t="str">
        <x:v>Herramientas, residuos, vidrio, lata o pieza metálica. Contexto: Abrir embalajes con cuchillo cartonero.</x:v>
      </x:c>
      <x:c r="I95" s="75" t="str">
        <x:v>Corte o punción</x:v>
      </x:c>
      <x:c r="J95" s="75" t="str">
        <x:v>Herida, infección o amputación</x:v>
      </x:c>
      <x:c r="K95" s="75" t="str">
        <x:v>Bodeguero/a y personal autorizado</x:v>
      </x:c>
      <x:c r="L95" s="75" t="str">
        <x:v>Directa por contacto</x:v>
      </x:c>
      <x:c r="M95" s="75" t="str">
        <x:v>Herramienta adecuada; inspección y almacenamiento seguro</x:v>
      </x:c>
      <x:c r="N95" s="79" t="n">
        <x:v>3</x:v>
      </x:c>
      <x:c r="O95" s="79" t="n">
        <x:v>3</x:v>
      </x:c>
      <x:c r="P95" s="85" t="n">
        <x:f>IF(OR(N95="",O95=""),"",N95*O95)</x:f>
        <x:v>9</x:v>
      </x:c>
      <x:c r="Q95" s="85" t="str">
        <x:f>IF(P95="","",IF(P95&lt;=3,"Bajo",IF(P95&lt;=6,"Medio",IF(P95&lt;=9,"Alto","Crítico"))))</x:f>
        <x:v>Alto</x:v>
      </x:c>
      <x:c r="R95" s="75" t="str">
        <x:v>Usar técnica de corte segura; proteger bordes; no introducir manos en zonas sin visibilidad</x:v>
      </x:c>
      <x:c r="S95" s="75" t="str">
        <x:v>Retirar la pieza dañada; disponer cortopunzantes en contenedor rígido</x:v>
      </x:c>
      <x:c r="T95" s="75" t="str">
        <x:v>Guantes anticorte y protección ocular según tarea</x:v>
      </x:c>
      <x:c r="U95" s="75" t="str">
        <x:v>Ley 16.744; D.S. 44/2023; D.S. 594/1999</x:v>
      </x:c>
      <x:c r="V95" s="79" t="str">
        <x:v>Jefatura de Bodega / Prevención de Riesgos</x:v>
      </x:c>
      <x:c r="W95" s="79" t="str">
        <x:v>Corto (30 días)</x:v>
      </x:c>
      <x:c r="X95" s="79" t="str">
        <x:v>Registro de inspección; procedimiento/registro de capacitación; fotografía u orden de trabajo; verificación de cierre</x:v>
      </x:c>
      <x:c r="Y95" s="79" t="n">
        <x:v>2</x:v>
      </x:c>
      <x:c r="Z95" s="79" t="n">
        <x:v>3</x:v>
      </x:c>
      <x:c r="AA95" s="85" t="n">
        <x:f>IF(OR(Y95="",Z95=""),"",Y95*Z95)</x:f>
        <x:v>6</x:v>
      </x:c>
      <x:c r="AB95" s="85" t="str">
        <x:f>IF(AA95="","",IF(AA95&lt;=3,"Bajo",IF(AA95&lt;=6,"Medio",IF(AA95&lt;=9,"Alto","Crítico"))))</x:f>
        <x:v>Medio</x:v>
      </x:c>
      <x:c r="AC95" s="79" t="str">
        <x:v>En curso</x:v>
      </x:c>
      <x:c r="AD95" s="79" t="str">
        <x:v>Validar en terreno con participación de las personas trabajadoras; ajustar P/C y controles existentes.</x:v>
      </x:c>
    </x:row>
    <x:row r="96">
      <x:c r="A96" s="75" t="str">
        <x:v>CMDR-092</x:v>
      </x:c>
      <x:c r="B96" s="75" t="str">
        <x:v>Bodega — Bodegas generales y de productos</x:v>
      </x:c>
      <x:c r="C96" s="75" t="str">
        <x:v>Encargado de bodega</x:v>
      </x:c>
      <x:c r="D96" s="75" t="str">
        <x:v>Incendio</x:v>
      </x:c>
      <x:c r="E96" s="75" t="str">
        <x:v>Almacenar material combustible cerca de fuentes de ignición</x:v>
      </x:c>
      <x:c r="F96" s="75" t="str">
        <x:v>Rutinaria</x:v>
      </x:c>
      <x:c r="G96" s="75" t="str">
        <x:v>Fuego, humo o material combustible</x:v>
      </x:c>
      <x:c r="H96" s="75" t="str">
        <x:v>Falla eléctrica, combustible, químicos o carga combustible. Contexto: Almacenar material combustible cerca de fuentes de ignición.</x:v>
      </x:c>
      <x:c r="I96" s="75" t="str">
        <x:v>Incendio</x:v>
      </x:c>
      <x:c r="J96" s="75" t="str">
        <x:v>Quemadura, intoxicación, lesión grave o muerte</x:v>
      </x:c>
      <x:c r="K96" s="75" t="str">
        <x:v>Bodeguero/a y personal autorizado</x:v>
      </x:c>
      <x:c r="L96" s="75" t="str">
        <x:v>Emergencia potencial</x:v>
      </x:c>
      <x:c r="M96" s="75" t="str">
        <x:v>Extintores; vías señalizadas y plan de emergencia</x:v>
      </x:c>
      <x:c r="N96" s="79" t="n">
        <x:v>2</x:v>
      </x:c>
      <x:c r="O96" s="79" t="n">
        <x:v>4</x:v>
      </x:c>
      <x:c r="P96" s="85" t="n">
        <x:f>IF(OR(N96="",O96=""),"",N96*O96)</x:f>
        <x:v>8</x:v>
      </x:c>
      <x:c r="Q96" s="85" t="str">
        <x:f>IF(P96="","",IF(P96&lt;=3,"Bajo",IF(P96&lt;=6,"Medio",IF(P96&lt;=9,"Alto","Crítico"))))</x:f>
        <x:v>Alto</x:v>
      </x:c>
      <x:c r="R96" s="75" t="str">
        <x:v>Controlar fuentes de ignición; mantener evacuación libre; inspeccionar extintores y practicar respuesta</x:v>
      </x:c>
      <x:c r="S96" s="75" t="str">
        <x:v>Retirar condición de incendio; actualizar plan y verificar equipos</x:v>
      </x:c>
      <x:c r="T96" s="75" t="str">
        <x:v>No combatir sin formación; EPP de emergencia según rol definido</x:v>
      </x:c>
      <x:c r="U96" s="75" t="str">
        <x:v>Ley 16.744; D.S. 44/2023; D.S. 594/1999</x:v>
      </x:c>
      <x:c r="V96" s="79" t="str">
        <x:v>Jefatura de Bodega / Prevención de Riesgos</x:v>
      </x:c>
      <x:c r="W96" s="79" t="str">
        <x:v>Corto (30 días)</x:v>
      </x:c>
      <x:c r="X96" s="79" t="str">
        <x:v>Registro de inspección; procedimiento/registro de capacitación; fotografía u orden de trabajo; verificación de cierre</x:v>
      </x:c>
      <x:c r="Y96" s="79" t="n">
        <x:v>1</x:v>
      </x:c>
      <x:c r="Z96" s="79" t="n">
        <x:v>4</x:v>
      </x:c>
      <x:c r="AA96" s="85" t="n">
        <x:f>IF(OR(Y96="",Z96=""),"",Y96*Z96)</x:f>
        <x:v>4</x:v>
      </x:c>
      <x:c r="AB96" s="85" t="str">
        <x:f>IF(AA96="","",IF(AA96&lt;=3,"Bajo",IF(AA96&lt;=6,"Medio",IF(AA96&lt;=9,"Alto","Crítico"))))</x:f>
        <x:v>Medio</x:v>
      </x:c>
      <x:c r="AC96" s="79" t="str">
        <x:v>Pendiente</x:v>
      </x:c>
      <x:c r="AD96" s="79" t="str">
        <x:v>Validar en terreno con participación de las personas trabajadoras; ajustar P/C y controles existentes.</x:v>
      </x:c>
    </x:row>
    <x:row r="97">
      <x:c r="A97" s="75" t="str">
        <x:v>CMDR-093</x:v>
      </x:c>
      <x:c r="B97" s="75" t="str">
        <x:v>Bodega — Bodegas generales y de productos</x:v>
      </x:c>
      <x:c r="C97" s="75" t="str">
        <x:v>Encargado de bodega</x:v>
      </x:c>
      <x:c r="D97" s="75" t="str">
        <x:v>Acceso</x:v>
      </x:c>
      <x:c r="E97" s="75" t="str">
        <x:v>Controlar retiro de materiales y enfrentar discrepancias</x:v>
      </x:c>
      <x:c r="F97" s="75" t="str">
        <x:v>Rutinaria</x:v>
      </x:c>
      <x:c r="G97" s="75" t="str">
        <x:v>Violencia externa, acoso o conducta hostil</x:v>
      </x:c>
      <x:c r="H97" s="75" t="str">
        <x:v>Interacción con público, reclamos, cobros o relaciones laborales. Contexto: Controlar retiro de materiales y enfrentar discrepancias.</x:v>
      </x:c>
      <x:c r="I97" s="75" t="str">
        <x:v>Agresión verbal, física o acoso</x:v>
      </x:c>
      <x:c r="J97" s="75" t="str">
        <x:v>Lesión física o afectación de salud mental</x:v>
      </x:c>
      <x:c r="K97" s="75" t="str">
        <x:v>Bodeguero/a y personal autorizado</x:v>
      </x:c>
      <x:c r="L97" s="75" t="str">
        <x:v>Directa e imprevisible</x:v>
      </x:c>
      <x:c r="M97" s="75" t="str">
        <x:v>Canal de escalamiento; presencia de apoyo y medios de comunicación</x:v>
      </x:c>
      <x:c r="N97" s="79" t="n">
        <x:v>2</x:v>
      </x:c>
      <x:c r="O97" s="79" t="n">
        <x:v>3</x:v>
      </x:c>
      <x:c r="P97" s="85" t="n">
        <x:f>IF(OR(N97="",O97=""),"",N97*O97)</x:f>
        <x:v>6</x:v>
      </x:c>
      <x:c r="Q97" s="85" t="str">
        <x:f>IF(P97="","",IF(P97&lt;=3,"Bajo",IF(P97&lt;=6,"Medio",IF(P97&lt;=9,"Alto","Crítico"))))</x:f>
        <x:v>Medio</x:v>
      </x:c>
      <x:c r="R97" s="75" t="str">
        <x:v>Aplicar protocolo de violencia y Ley Karin; diseñar atención segura; capacitar y disponer alerta/retirada</x:v>
      </x:c>
      <x:c r="S97" s="75" t="str">
        <x:v>Activar resguardo, denuncia y apoyo; investigar y corregir causas</x:v>
      </x:c>
      <x:c r="T97" s="75" t="str">
        <x:v>No aplica; controles de diseño, dotación y organización</x:v>
      </x:c>
      <x:c r="U97" s="75" t="str">
        <x:v>Ley 21.643 (Ley Karin); Código del Trabajo; D.S. 44/2023</x:v>
      </x:c>
      <x:c r="V97" s="79" t="str">
        <x:v>Jefatura de Bodega / Prevención de Riesgos</x:v>
      </x:c>
      <x:c r="W97" s="79" t="str">
        <x:v>Mediano (60 días)</x:v>
      </x:c>
      <x:c r="X97" s="79" t="str">
        <x:v>Registro de inspección; procedimiento/registro de capacitación; fotografía u orden de trabajo; verificación de cierre</x:v>
      </x:c>
      <x:c r="Y97" s="79" t="n">
        <x:v>1</x:v>
      </x:c>
      <x:c r="Z97" s="79" t="n">
        <x:v>3</x:v>
      </x:c>
      <x:c r="AA97" s="85" t="n">
        <x:f>IF(OR(Y97="",Z97=""),"",Y97*Z97)</x:f>
        <x:v>3</x:v>
      </x:c>
      <x:c r="AB97" s="85" t="str">
        <x:f>IF(AA97="","",IF(AA97&lt;=3,"Bajo",IF(AA97&lt;=6,"Medio",IF(AA97&lt;=9,"Alto","Crítico"))))</x:f>
        <x:v>Bajo</x:v>
      </x:c>
      <x:c r="AC97" s="79" t="str">
        <x:v>Pendiente</x:v>
      </x:c>
      <x:c r="AD97" s="79" t="str">
        <x:v>Validar en terreno con participación de las personas trabajadoras; ajustar P/C y controles existentes.</x:v>
      </x:c>
    </x:row>
    <x:row r="98">
      <x:c r="A98" s="75" t="str">
        <x:v>CMDR-094</x:v>
      </x:c>
      <x:c r="B98" s="75" t="str">
        <x:v>Bodega — Bodegas generales y de productos</x:v>
      </x:c>
      <x:c r="C98" s="75" t="str">
        <x:v>Encargado de bodega</x:v>
      </x:c>
      <x:c r="D98" s="75" t="str">
        <x:v>Equipos</x:v>
      </x:c>
      <x:c r="E98" s="75" t="str">
        <x:v>Usar transpaleta o carro en zona de carga</x:v>
      </x:c>
      <x:c r="F98" s="75" t="str">
        <x:v>Rutinaria</x:v>
      </x:c>
      <x:c r="G98" s="75" t="str">
        <x:v>Puntos de atrapamiento y partes móviles</x:v>
      </x:c>
      <x:c r="H98" s="75" t="str">
        <x:v>Portones, máquinas, poleas, tapas, rodillos o mecanismos. Contexto: Usar transpaleta o carro en zona de carga.</x:v>
      </x:c>
      <x:c r="I98" s="75" t="str">
        <x:v>Atrapamiento o aplastamiento</x:v>
      </x:c>
      <x:c r="J98" s="75" t="str">
        <x:v>Contusión, fractura o amputación</x:v>
      </x:c>
      <x:c r="K98" s="75" t="str">
        <x:v>Bodeguero/a y personal autorizado</x:v>
      </x:c>
      <x:c r="L98" s="75" t="str">
        <x:v>Directa durante operación o ajuste</x:v>
      </x:c>
      <x:c r="M98" s="75" t="str">
        <x:v>Guardas; topes; señalización y restricción de acceso</x:v>
      </x:c>
      <x:c r="N98" s="79" t="n">
        <x:v>2</x:v>
      </x:c>
      <x:c r="O98" s="79" t="n">
        <x:v>4</x:v>
      </x:c>
      <x:c r="P98" s="85" t="n">
        <x:f>IF(OR(N98="",O98=""),"",N98*O98)</x:f>
        <x:v>8</x:v>
      </x:c>
      <x:c r="Q98" s="85" t="str">
        <x:f>IF(P98="","",IF(P98&lt;=3,"Bajo",IF(P98&lt;=6,"Medio",IF(P98&lt;=9,"Alto","Crítico"))))</x:f>
        <x:v>Alto</x:v>
      </x:c>
      <x:c r="R98" s="75" t="str">
        <x:v>Detener y aislar energía antes de intervenir; mantener manos fuera de la línea de fuego</x:v>
      </x:c>
      <x:c r="S98" s="75" t="str">
        <x:v>Instalar o reparar guarda, tope o enclavamiento antes de reanudar</x:v>
      </x:c>
      <x:c r="T98" s="75" t="str">
        <x:v>Guantes ajustados solo cuando no exista riesgo de arrastre; calzado de seguridad</x:v>
      </x:c>
      <x:c r="U98" s="75" t="str">
        <x:v>Ley 16.744; D.S. 44/2023; D.S. 594/1999</x:v>
      </x:c>
      <x:c r="V98" s="79" t="str">
        <x:v>Jefatura de Bodega / Prevención de Riesgos</x:v>
      </x:c>
      <x:c r="W98" s="79" t="str">
        <x:v>Corto (30 días)</x:v>
      </x:c>
      <x:c r="X98" s="79" t="str">
        <x:v>Registro de inspección; procedimiento/registro de capacitación; fotografía u orden de trabajo; verificación de cierre</x:v>
      </x:c>
      <x:c r="Y98" s="79" t="n">
        <x:v>1</x:v>
      </x:c>
      <x:c r="Z98" s="79" t="n">
        <x:v>4</x:v>
      </x:c>
      <x:c r="AA98" s="85" t="n">
        <x:f>IF(OR(Y98="",Z98=""),"",Y98*Z98)</x:f>
        <x:v>4</x:v>
      </x:c>
      <x:c r="AB98" s="85" t="str">
        <x:f>IF(AA98="","",IF(AA98&lt;=3,"Bajo",IF(AA98&lt;=6,"Medio",IF(AA98&lt;=9,"Alto","Crítico"))))</x:f>
        <x:v>Medio</x:v>
      </x:c>
      <x:c r="AC98" s="79" t="str">
        <x:v>Pendiente</x:v>
      </x:c>
      <x:c r="AD98" s="79" t="str">
        <x:v>Validar en terreno con participación de las personas trabajadoras; ajustar P/C y controles existentes.</x:v>
      </x:c>
    </x:row>
    <x:row r="99">
      <x:c r="A99" s="75" t="str">
        <x:v>CMDR-095</x:v>
      </x:c>
      <x:c r="B99" s="75" t="str">
        <x:v>Piscinas — Piscina temperada y piscina al aire libre</x:v>
      </x:c>
      <x:c r="C99" s="75" t="str">
        <x:v>Salvavidas piscina</x:v>
      </x:c>
      <x:c r="D99" s="75" t="str">
        <x:v>Vigilancia</x:v>
      </x:c>
      <x:c r="E99" s="75" t="str">
        <x:v>Vigilar continuamente la superficie y fondo de la pileta</x:v>
      </x:c>
      <x:c r="F99" s="75" t="str">
        <x:v>Rutinaria</x:v>
      </x:c>
      <x:c r="G99" s="75" t="str">
        <x:v>Inmersión, pérdida de flotación o demora de rescate</x:v>
      </x:c>
      <x:c r="H99" s="75" t="str">
        <x:v>Pileta, aforo, conducta de bañistas, visibilidad o vigilancia. Contexto: Vigilar continuamente la superficie y fondo de la pileta.</x:v>
      </x:c>
      <x:c r="I99" s="75" t="str">
        <x:v>Ahogamiento</x:v>
      </x:c>
      <x:c r="J99" s="75" t="str">
        <x:v>Daño neurológico o muerte</x:v>
      </x:c>
      <x:c r="K99" s="75" t="str">
        <x:v>Salvavidas, bañistas y equipo de apoyo</x:v>
      </x:c>
      <x:c r="L99" s="75" t="str">
        <x:v>Crítica durante operación de piscina</x:v>
      </x:c>
      <x:c r="M99" s="75" t="str">
        <x:v>Salvavidas; reglas; elementos de rescate y control de acceso</x:v>
      </x:c>
      <x:c r="N99" s="79" t="n">
        <x:v>4</x:v>
      </x:c>
      <x:c r="O99" s="79" t="n">
        <x:v>4</x:v>
      </x:c>
      <x:c r="P99" s="85" t="n">
        <x:f>IF(OR(N99="",O99=""),"",N99*O99)</x:f>
        <x:v>16</x:v>
      </x:c>
      <x:c r="Q99" s="85" t="str">
        <x:f>IF(P99="","",IF(P99&lt;=3,"Bajo",IF(P99&lt;=6,"Medio",IF(P99&lt;=9,"Alto","Crítico"))))</x:f>
        <x:v>Crítico</x:v>
      </x:c>
      <x:c r="R99" s="75" t="str">
        <x:v>Mantener vigilancia exclusiva y continua; controlar aforo; inspeccionar equipo y ensayar rescate/derivación</x:v>
      </x:c>
      <x:c r="S99" s="75" t="str">
        <x:v>Cerrar sector ante pérdida de control; activar emergencia e investigar</x:v>
      </x:c>
      <x:c r="T99" s="75" t="str">
        <x:v>Silbato, elemento de flotación y equipo de rescate definido; protección UV exterior</x:v>
      </x:c>
      <x:c r="U99" s="75" t="str">
        <x:v>D.S. 209/2002 MINSAL; D.S. 44/2023; Ley 16.744</x:v>
      </x:c>
      <x:c r="V99" s="79" t="str">
        <x:v>Jefatura de Piscinas / Prevención de Riesgos</x:v>
      </x:c>
      <x:c r="W99" s="79" t="str">
        <x:v>Inmediato (0–7 días)</x:v>
      </x:c>
      <x:c r="X99" s="79" t="str">
        <x:v>Registro de inspección; procedimiento/registro de capacitación; fotografía u orden de trabajo; verificación de cierre</x:v>
      </x:c>
      <x:c r="Y99" s="79" t="n">
        <x:v>3</x:v>
      </x:c>
      <x:c r="Z99" s="79" t="n">
        <x:v>4</x:v>
      </x:c>
      <x:c r="AA99" s="85" t="n">
        <x:f>IF(OR(Y99="",Z99=""),"",Y99*Z99)</x:f>
        <x:v>12</x:v>
      </x:c>
      <x:c r="AB99" s="85" t="str">
        <x:f>IF(AA99="","",IF(AA99&lt;=3,"Bajo",IF(AA99&lt;=6,"Medio",IF(AA99&lt;=9,"Alto","Crítico"))))</x:f>
        <x:v>Crítico</x:v>
      </x:c>
      <x:c r="AC99" s="79" t="str">
        <x:v>Pendiente</x:v>
      </x:c>
      <x:c r="AD99" s="79" t="str">
        <x:v>Validar en terreno con participación de las personas trabajadoras; ajustar P/C y controles existentes.</x:v>
      </x:c>
    </x:row>
    <x:row r="100">
      <x:c r="A100" s="75" t="str">
        <x:v>CMDR-096</x:v>
      </x:c>
      <x:c r="B100" s="75" t="str">
        <x:v>Piscinas — Piscina temperada y piscina al aire libre</x:v>
      </x:c>
      <x:c r="C100" s="75" t="str">
        <x:v>Salvavidas piscina</x:v>
      </x:c>
      <x:c r="D100" s="75" t="str">
        <x:v>Rescate</x:v>
      </x:c>
      <x:c r="E100" s="75" t="str">
        <x:v>Ingresar al agua para rescatar a bañista en dificultad</x:v>
      </x:c>
      <x:c r="F100" s="75" t="str">
        <x:v>No rutinaria</x:v>
      </x:c>
      <x:c r="G100" s="75" t="str">
        <x:v>Inmersión, pérdida de flotación o demora de rescate</x:v>
      </x:c>
      <x:c r="H100" s="75" t="str">
        <x:v>Pileta, aforo, conducta de bañistas, visibilidad o vigilancia. Contexto: Ingresar al agua para rescatar a bañista en dificultad.</x:v>
      </x:c>
      <x:c r="I100" s="75" t="str">
        <x:v>Ahogamiento</x:v>
      </x:c>
      <x:c r="J100" s="75" t="str">
        <x:v>Daño neurológico o muerte</x:v>
      </x:c>
      <x:c r="K100" s="75" t="str">
        <x:v>Salvavidas, bañistas y equipo de apoyo</x:v>
      </x:c>
      <x:c r="L100" s="75" t="str">
        <x:v>Crítica durante operación de piscina</x:v>
      </x:c>
      <x:c r="M100" s="75" t="str">
        <x:v>Salvavidas; reglas; elementos de rescate y control de acceso</x:v>
      </x:c>
      <x:c r="N100" s="79" t="n">
        <x:v>3</x:v>
      </x:c>
      <x:c r="O100" s="79" t="n">
        <x:v>4</x:v>
      </x:c>
      <x:c r="P100" s="85" t="n">
        <x:f>IF(OR(N100="",O100=""),"",N100*O100)</x:f>
        <x:v>12</x:v>
      </x:c>
      <x:c r="Q100" s="85" t="str">
        <x:f>IF(P100="","",IF(P100&lt;=3,"Bajo",IF(P100&lt;=6,"Medio",IF(P100&lt;=9,"Alto","Crítico"))))</x:f>
        <x:v>Crítico</x:v>
      </x:c>
      <x:c r="R100" s="75" t="str">
        <x:v>Mantener vigilancia exclusiva y continua; controlar aforo; inspeccionar equipo y ensayar rescate/derivación</x:v>
      </x:c>
      <x:c r="S100" s="75" t="str">
        <x:v>Cerrar sector ante pérdida de control; activar emergencia e investigar</x:v>
      </x:c>
      <x:c r="T100" s="75" t="str">
        <x:v>Silbato, elemento de flotación y equipo de rescate definido; protección UV exterior</x:v>
      </x:c>
      <x:c r="U100" s="75" t="str">
        <x:v>D.S. 209/2002 MINSAL; D.S. 44/2023; Ley 16.744</x:v>
      </x:c>
      <x:c r="V100" s="79" t="str">
        <x:v>Jefatura de Piscinas / Prevención de Riesgos</x:v>
      </x:c>
      <x:c r="W100" s="79" t="str">
        <x:v>Inmediato (0–7 días)</x:v>
      </x:c>
      <x:c r="X100" s="79" t="str">
        <x:v>Registro de inspección; procedimiento/registro de capacitación; fotografía u orden de trabajo; verificación de cierre</x:v>
      </x:c>
      <x:c r="Y100" s="79" t="n">
        <x:v>2</x:v>
      </x:c>
      <x:c r="Z100" s="79" t="n">
        <x:v>4</x:v>
      </x:c>
      <x:c r="AA100" s="85" t="n">
        <x:f>IF(OR(Y100="",Z100=""),"",Y100*Z100)</x:f>
        <x:v>8</x:v>
      </x:c>
      <x:c r="AB100" s="85" t="str">
        <x:f>IF(AA100="","",IF(AA100&lt;=3,"Bajo",IF(AA100&lt;=6,"Medio",IF(AA100&lt;=9,"Alto","Crítico"))))</x:f>
        <x:v>Alto</x:v>
      </x:c>
      <x:c r="AC100" s="79" t="str">
        <x:v>Pendiente</x:v>
      </x:c>
      <x:c r="AD100" s="79" t="str">
        <x:v>Validar en terreno con participación de las personas trabajadoras; ajustar P/C y controles existentes.</x:v>
      </x:c>
    </x:row>
    <x:row r="101">
      <x:c r="A101" s="75" t="str">
        <x:v>CMDR-097</x:v>
      </x:c>
      <x:c r="B101" s="75" t="str">
        <x:v>Piscinas — Piscina temperada y piscina al aire libre</x:v>
      </x:c>
      <x:c r="C101" s="75" t="str">
        <x:v>Salvavidas piscina</x:v>
      </x:c>
      <x:c r="D101" s="75" t="str">
        <x:v>Rescate</x:v>
      </x:c>
      <x:c r="E101" s="75" t="str">
        <x:v>Extraer a una persona desde el agua hacia el borde</x:v>
      </x:c>
      <x:c r="F101" s="75" t="str">
        <x:v>No rutinaria</x:v>
      </x:c>
      <x:c r="G101" s="75" t="str">
        <x:v>Manejo manual de carga y esfuerzo físico</x:v>
      </x:c>
      <x:c r="H101" s="75" t="str">
        <x:v>Peso, frecuencia, agarre, altura o distancia de traslado. Contexto: Extraer a una persona desde el agua hacia el borde.</x:v>
      </x:c>
      <x:c r="I101" s="75" t="str">
        <x:v>Sobreesfuerzo por manejo manual de carga</x:v>
      </x:c>
      <x:c r="J101" s="75" t="str">
        <x:v>Lesión lumbar o de extremidades</x:v>
      </x:c>
      <x:c r="K101" s="75" t="str">
        <x:v>Salvavidas, bañistas y equipo de apoyo</x:v>
      </x:c>
      <x:c r="L101" s="75" t="str">
        <x:v>Directa y repetida</x:v>
      </x:c>
      <x:c r="M101" s="75" t="str">
        <x:v>Carros disponibles; trabajo coordinado y rutas despejadas</x:v>
      </x:c>
      <x:c r="N101" s="79" t="n">
        <x:v>3</x:v>
      </x:c>
      <x:c r="O101" s="79" t="n">
        <x:v>4</x:v>
      </x:c>
      <x:c r="P101" s="85" t="n">
        <x:f>IF(OR(N101="",O101=""),"",N101*O101)</x:f>
        <x:v>12</x:v>
      </x:c>
      <x:c r="Q101" s="85" t="str">
        <x:f>IF(P101="","",IF(P101&lt;=3,"Bajo",IF(P101&lt;=6,"Medio",IF(P101&lt;=9,"Alto","Crítico"))))</x:f>
        <x:v>Crítico</x:v>
      </x:c>
      <x:c r="R101" s="75" t="str">
        <x:v>Eliminar o mecanizar el traslado; fraccionar cargas; almacenar entre rodilla y hombro y evaluar MMC</x:v>
      </x:c>
      <x:c r="S101" s="75" t="str">
        <x:v>Reubicar materiales; incorporar ayuda mecánica y limitar pesos/frecuencias</x:v>
      </x:c>
      <x:c r="T101" s="75" t="str">
        <x:v>Guantes de agarre y calzado de seguridad; no usar faja como control</x:v>
      </x:c>
      <x:c r="U101" s="75" t="str">
        <x:v>Ley 20.001 y sus modificaciones; D.S. 63/2005 y normativa vigente de manejo manual de carga</x:v>
      </x:c>
      <x:c r="V101" s="79" t="str">
        <x:v>Jefatura de Piscinas / Prevención de Riesgos</x:v>
      </x:c>
      <x:c r="W101" s="79" t="str">
        <x:v>Inmediato (0–7 días)</x:v>
      </x:c>
      <x:c r="X101" s="79" t="str">
        <x:v>Registro de inspección; procedimiento/registro de capacitación; fotografía u orden de trabajo; verificación de cierre</x:v>
      </x:c>
      <x:c r="Y101" s="79" t="n">
        <x:v>2</x:v>
      </x:c>
      <x:c r="Z101" s="79" t="n">
        <x:v>4</x:v>
      </x:c>
      <x:c r="AA101" s="85" t="n">
        <x:f>IF(OR(Y101="",Z101=""),"",Y101*Z101)</x:f>
        <x:v>8</x:v>
      </x:c>
      <x:c r="AB101" s="85" t="str">
        <x:f>IF(AA101="","",IF(AA101&lt;=3,"Bajo",IF(AA101&lt;=6,"Medio",IF(AA101&lt;=9,"Alto","Crítico"))))</x:f>
        <x:v>Alto</x:v>
      </x:c>
      <x:c r="AC101" s="79" t="str">
        <x:v>Pendiente</x:v>
      </x:c>
      <x:c r="AD101" s="79" t="str">
        <x:v>Validar en terreno con participación de las personas trabajadoras; ajustar P/C y controles existentes.</x:v>
      </x:c>
    </x:row>
    <x:row r="102">
      <x:c r="A102" s="75" t="str">
        <x:v>CMDR-098</x:v>
      </x:c>
      <x:c r="B102" s="75" t="str">
        <x:v>Piscinas — Piscina temperada y piscina al aire libre</x:v>
      </x:c>
      <x:c r="C102" s="75" t="str">
        <x:v>Salvavidas piscina</x:v>
      </x:c>
      <x:c r="D102" s="75" t="str">
        <x:v>Primeros auxilios</x:v>
      </x:c>
      <x:c r="E102" s="75" t="str">
        <x:v>Aplicar RCP o atender fluidos corporales</x:v>
      </x:c>
      <x:c r="F102" s="75" t="str">
        <x:v>No rutinaria</x:v>
      </x:c>
      <x:c r="G102" s="75" t="str">
        <x:v>Agentes biológicos y fluidos</x:v>
      </x:c>
      <x:c r="H102" s="75" t="str">
        <x:v>Baños, camarines, residuos, sangre, agua o superficies contaminadas. Contexto: Aplicar RCP o atender fluidos corporales.</x:v>
      </x:c>
      <x:c r="I102" s="75" t="str">
        <x:v>Exposición a agentes biológicos</x:v>
      </x:c>
      <x:c r="J102" s="75" t="str">
        <x:v>Infección, dermatitis o enfermedad</x:v>
      </x:c>
      <x:c r="K102" s="75" t="str">
        <x:v>Salvavidas, bañistas y equipo de apoyo</x:v>
      </x:c>
      <x:c r="L102" s="75" t="str">
        <x:v>Dérmica, mucosa o accidental</x:v>
      </x:c>
      <x:c r="M102" s="75" t="str">
        <x:v>Higiene de manos; limpieza programada y segregación de utensilios</x:v>
      </x:c>
      <x:c r="N102" s="79" t="n">
        <x:v>2</x:v>
      </x:c>
      <x:c r="O102" s="79" t="n">
        <x:v>4</x:v>
      </x:c>
      <x:c r="P102" s="85" t="n">
        <x:f>IF(OR(N102="",O102=""),"",N102*O102)</x:f>
        <x:v>8</x:v>
      </x:c>
      <x:c r="Q102" s="85" t="str">
        <x:f>IF(P102="","",IF(P102&lt;=3,"Bajo",IF(P102&lt;=6,"Medio",IF(P102&lt;=9,"Alto","Crítico"))))</x:f>
        <x:v>Alto</x:v>
      </x:c>
      <x:c r="R102" s="75" t="str">
        <x:v>Aplicar precauciones estándar; ventilar; desinfectar con método definido y evitar contacto directo</x:v>
      </x:c>
      <x:c r="S102" s="75" t="str">
        <x:v>Descontaminar; gestionar exposición accidental y registrar incidente</x:v>
      </x:c>
      <x:c r="T102" s="75" t="str">
        <x:v>Guantes impermeables; antiparras y pechera según posibilidad de salpicadura</x:v>
      </x:c>
      <x:c r="U102" s="75" t="str">
        <x:v>Ley 16.744; D.S. 44/2023; D.S. 594/1999; normativa sanitaria vigente</x:v>
      </x:c>
      <x:c r="V102" s="79" t="str">
        <x:v>Jefatura de Piscinas / Prevención de Riesgos</x:v>
      </x:c>
      <x:c r="W102" s="79" t="str">
        <x:v>Corto (30 días)</x:v>
      </x:c>
      <x:c r="X102" s="79" t="str">
        <x:v>Registro de inspección; procedimiento/registro de capacitación; fotografía u orden de trabajo; verificación de cierre</x:v>
      </x:c>
      <x:c r="Y102" s="79" t="n">
        <x:v>1</x:v>
      </x:c>
      <x:c r="Z102" s="79" t="n">
        <x:v>4</x:v>
      </x:c>
      <x:c r="AA102" s="85" t="n">
        <x:f>IF(OR(Y102="",Z102=""),"",Y102*Z102)</x:f>
        <x:v>4</x:v>
      </x:c>
      <x:c r="AB102" s="85" t="str">
        <x:f>IF(AA102="","",IF(AA102&lt;=3,"Bajo",IF(AA102&lt;=6,"Medio",IF(AA102&lt;=9,"Alto","Crítico"))))</x:f>
        <x:v>Medio</x:v>
      </x:c>
      <x:c r="AC102" s="79" t="str">
        <x:v>En curso</x:v>
      </x:c>
      <x:c r="AD102" s="79" t="str">
        <x:v>Validar en terreno con participación de las personas trabajadoras; ajustar P/C y controles existentes.</x:v>
      </x:c>
    </x:row>
    <x:row r="103">
      <x:c r="A103" s="75" t="str">
        <x:v>CMDR-099</x:v>
      </x:c>
      <x:c r="B103" s="75" t="str">
        <x:v>Piscinas — Piscina temperada y piscina al aire libre</x:v>
      </x:c>
      <x:c r="C103" s="75" t="str">
        <x:v>Salvavidas piscina</x:v>
      </x:c>
      <x:c r="D103" s="75" t="str">
        <x:v>Borde</x:v>
      </x:c>
      <x:c r="E103" s="75" t="str">
        <x:v>Desplazarse rápidamente por playa húmeda de piscina</x:v>
      </x:c>
      <x:c r="F103" s="75" t="str">
        <x:v>Rutinaria</x:v>
      </x:c>
      <x:c r="G103" s="75" t="str">
        <x:v>Superficie resbaladiza, irregular u obstruida</x:v>
      </x:c>
      <x:c r="H103" s="75" t="str">
        <x:v>Pisos, desniveles, cables, agua u objetos en circulación. Contexto: Desplazarse rápidamente por playa húmeda de piscina.</x:v>
      </x:c>
      <x:c r="I103" s="75" t="str">
        <x:v>Caída al mismo nivel</x:v>
      </x:c>
      <x:c r="J103" s="75" t="str">
        <x:v>Contusión, esguince o fractura</x:v>
      </x:c>
      <x:c r="K103" s="75" t="str">
        <x:v>Salvavidas, bañistas y equipo de apoyo</x:v>
      </x:c>
      <x:c r="L103" s="75" t="str">
        <x:v>Directa e intermitente</x:v>
      </x:c>
      <x:c r="M103" s="75" t="str">
        <x:v>Orden y aseo; iluminación; señalización y reporte de defectos</x:v>
      </x:c>
      <x:c r="N103" s="79" t="n">
        <x:v>4</x:v>
      </x:c>
      <x:c r="O103" s="79" t="n">
        <x:v>3</x:v>
      </x:c>
      <x:c r="P103" s="85" t="n">
        <x:f>IF(OR(N103="",O103=""),"",N103*O103)</x:f>
        <x:v>12</x:v>
      </x:c>
      <x:c r="Q103" s="85" t="str">
        <x:f>IF(P103="","",IF(P103&lt;=3,"Bajo",IF(P103&lt;=6,"Medio",IF(P103&lt;=9,"Alto","Crítico"))))</x:f>
        <x:v>Crítico</x:v>
      </x:c>
      <x:c r="R103" s="75" t="str">
        <x:v>Inspeccionar la ruta antes de la tarea; eliminar obstáculos; secar derrames y segregar mientras persista la condición</x:v>
      </x:c>
      <x:c r="S103" s="75" t="str">
        <x:v>Reparar superficie o drenaje; registrar el hallazgo y verificar cierre</x:v>
      </x:c>
      <x:c r="T103" s="75" t="str">
        <x:v>Calzado cerrado antideslizante según tarea</x:v>
      </x:c>
      <x:c r="U103" s="75" t="str">
        <x:v>Ley 16.744; D.S. 44/2023; D.S. 594/1999</x:v>
      </x:c>
      <x:c r="V103" s="79" t="str">
        <x:v>Jefatura de Piscinas / Prevención de Riesgos</x:v>
      </x:c>
      <x:c r="W103" s="79" t="str">
        <x:v>Inmediato (0–7 días)</x:v>
      </x:c>
      <x:c r="X103" s="79" t="str">
        <x:v>Registro de inspección; procedimiento/registro de capacitación; fotografía u orden de trabajo; verificación de cierre</x:v>
      </x:c>
      <x:c r="Y103" s="79" t="n">
        <x:v>3</x:v>
      </x:c>
      <x:c r="Z103" s="79" t="n">
        <x:v>3</x:v>
      </x:c>
      <x:c r="AA103" s="85" t="n">
        <x:f>IF(OR(Y103="",Z103=""),"",Y103*Z103)</x:f>
        <x:v>9</x:v>
      </x:c>
      <x:c r="AB103" s="85" t="str">
        <x:f>IF(AA103="","",IF(AA103&lt;=3,"Bajo",IF(AA103&lt;=6,"Medio",IF(AA103&lt;=9,"Alto","Crítico"))))</x:f>
        <x:v>Alto</x:v>
      </x:c>
      <x:c r="AC103" s="79" t="str">
        <x:v>Pendiente</x:v>
      </x:c>
      <x:c r="AD103" s="79" t="str">
        <x:v>Validar en terreno con participación de las personas trabajadoras; ajustar P/C y controles existentes.</x:v>
      </x:c>
    </x:row>
    <x:row r="104">
      <x:c r="A104" s="75" t="str">
        <x:v>CMDR-100</x:v>
      </x:c>
      <x:c r="B104" s="75" t="str">
        <x:v>Piscinas — Piscina temperada y piscina al aire libre</x:v>
      </x:c>
      <x:c r="C104" s="75" t="str">
        <x:v>Salvavidas piscina</x:v>
      </x:c>
      <x:c r="D104" s="75" t="str">
        <x:v>Altura</x:v>
      </x:c>
      <x:c r="E104" s="75" t="str">
        <x:v>Acceder y permanecer en silla elevada de vigilancia</x:v>
      </x:c>
      <x:c r="F104" s="75" t="str">
        <x:v>Rutinaria</x:v>
      </x:c>
      <x:c r="G104" s="75" t="str">
        <x:v>Trabajo sobre nivel o acceso elevado</x:v>
      </x:c>
      <x:c r="H104" s="75" t="str">
        <x:v>Escala, plataforma, andamio, borde o estructura elevada. Contexto: Acceder y permanecer en silla elevada de vigilancia.</x:v>
      </x:c>
      <x:c r="I104" s="75" t="str">
        <x:v>Caída a distinto nivel</x:v>
      </x:c>
      <x:c r="J104" s="75" t="str">
        <x:v>Fractura, trauma grave o muerte</x:v>
      </x:c>
      <x:c r="K104" s="75" t="str">
        <x:v>Salvavidas, bañistas y equipo de apoyo</x:v>
      </x:c>
      <x:c r="L104" s="75" t="str">
        <x:v>Directa durante tarea crítica</x:v>
      </x:c>
      <x:c r="M104" s="75" t="str">
        <x:v>Autorización; inspección previa de equipo y delimitación inferior</x:v>
      </x:c>
      <x:c r="N104" s="79" t="n">
        <x:v>2</x:v>
      </x:c>
      <x:c r="O104" s="79" t="n">
        <x:v>3</x:v>
      </x:c>
      <x:c r="P104" s="85" t="n">
        <x:f>IF(OR(N104="",O104=""),"",N104*O104)</x:f>
        <x:v>6</x:v>
      </x:c>
      <x:c r="Q104" s="85" t="str">
        <x:f>IF(P104="","",IF(P104&lt;=3,"Bajo",IF(P104&lt;=6,"Medio",IF(P104&lt;=9,"Alto","Crítico"))))</x:f>
        <x:v>Medio</x:v>
      </x:c>
      <x:c r="R104" s="75" t="str">
        <x:v>Evitar el trabajo en altura; usar plataforma certificada y protección colectiva; aplicar procedimiento y supervisión</x:v>
      </x:c>
      <x:c r="S104" s="75" t="str">
        <x:v>Retirar equipo defectuoso; suspender hasta habilitar acceso seguro</x:v>
      </x:c>
      <x:c r="T104" s="75" t="str">
        <x:v>Casco con barboquejo; sistema anticaídas cuando la evaluación lo exija</x:v>
      </x:c>
      <x:c r="U104" s="75" t="str">
        <x:v>Ley 16.744; D.S. 44/2023; D.S. 594/1999; normativa chilena vigente para trabajo en altura</x:v>
      </x:c>
      <x:c r="V104" s="79" t="str">
        <x:v>Jefatura de Piscinas / Prevención de Riesgos</x:v>
      </x:c>
      <x:c r="W104" s="79" t="str">
        <x:v>Mediano (60 días)</x:v>
      </x:c>
      <x:c r="X104" s="79" t="str">
        <x:v>Registro de inspección; procedimiento/registro de capacitación; fotografía u orden de trabajo; verificación de cierre</x:v>
      </x:c>
      <x:c r="Y104" s="79" t="n">
        <x:v>1</x:v>
      </x:c>
      <x:c r="Z104" s="79" t="n">
        <x:v>3</x:v>
      </x:c>
      <x:c r="AA104" s="85" t="n">
        <x:f>IF(OR(Y104="",Z104=""),"",Y104*Z104)</x:f>
        <x:v>3</x:v>
      </x:c>
      <x:c r="AB104" s="85" t="str">
        <x:f>IF(AA104="","",IF(AA104&lt;=3,"Bajo",IF(AA104&lt;=6,"Medio",IF(AA104&lt;=9,"Alto","Crítico"))))</x:f>
        <x:v>Bajo</x:v>
      </x:c>
      <x:c r="AC104" s="79" t="str">
        <x:v>Pendiente</x:v>
      </x:c>
      <x:c r="AD104" s="79" t="str">
        <x:v>Validar en terreno con participación de las personas trabajadoras; ajustar P/C y controles existentes.</x:v>
      </x:c>
    </x:row>
    <x:row r="105">
      <x:c r="A105" s="75" t="str">
        <x:v>CMDR-101</x:v>
      </x:c>
      <x:c r="B105" s="75" t="str">
        <x:v>Piscinas — Piscina temperada y piscina al aire libre</x:v>
      </x:c>
      <x:c r="C105" s="75" t="str">
        <x:v>Salvavidas piscina</x:v>
      </x:c>
      <x:c r="D105" s="75" t="str">
        <x:v>Exterior</x:v>
      </x:c>
      <x:c r="E105" s="75" t="str">
        <x:v>Vigilar piscina al aire libre bajo radiación solar</x:v>
      </x:c>
      <x:c r="F105" s="75" t="str">
        <x:v>Rutinaria</x:v>
      </x:c>
      <x:c r="G105" s="75" t="str">
        <x:v>Radiación ultravioleta solar</x:v>
      </x:c>
      <x:c r="H105" s="75" t="str">
        <x:v>Trabajo exterior y radiación directa/reflejada. Contexto: Vigilar piscina al aire libre bajo radiación solar.</x:v>
      </x:c>
      <x:c r="I105" s="75" t="str">
        <x:v>Exposición a radiación UV</x:v>
      </x:c>
      <x:c r="J105" s="75" t="str">
        <x:v>Eritema, daño ocular o cáncer de piel</x:v>
      </x:c>
      <x:c r="K105" s="75" t="str">
        <x:v>Salvavidas, bañistas y equipo de apoyo</x:v>
      </x:c>
      <x:c r="L105" s="75" t="str">
        <x:v>Ambiental, acumulativa</x:v>
      </x:c>
      <x:c r="M105" s="75" t="str">
        <x:v>Disponibilidad de agua y protector solar</x:v>
      </x:c>
      <x:c r="N105" s="79" t="n">
        <x:v>4</x:v>
      </x:c>
      <x:c r="O105" s="79" t="n">
        <x:v>3</x:v>
      </x:c>
      <x:c r="P105" s="85" t="n">
        <x:f>IF(OR(N105="",O105=""),"",N105*O105)</x:f>
        <x:v>12</x:v>
      </x:c>
      <x:c r="Q105" s="85" t="str">
        <x:f>IF(P105="","",IF(P105&lt;=3,"Bajo",IF(P105&lt;=6,"Medio",IF(P105&lt;=9,"Alto","Crítico"))))</x:f>
        <x:v>Crítico</x:v>
      </x:c>
      <x:c r="R105" s="75" t="str">
        <x:v>Programar fuera de horas críticas; proporcionar sombra, ropa UV, sombrero, lentes y protector; informar índice UV</x:v>
      </x:c>
      <x:c r="S105" s="75" t="str">
        <x:v>Reprogramar o suspender ante condición no controlada; reponer elementos</x:v>
      </x:c>
      <x:c r="T105" s="75" t="str">
        <x:v>Ropa manga larga, sombrero legionario, lentes UV y protector solar</x:v>
      </x:c>
      <x:c r="U105" s="75" t="str">
        <x:v>Ley 20.096; D.S. 594/1999; D.S. 44/2023</x:v>
      </x:c>
      <x:c r="V105" s="79" t="str">
        <x:v>Jefatura de Piscinas / Prevención de Riesgos</x:v>
      </x:c>
      <x:c r="W105" s="79" t="str">
        <x:v>Inmediato (0–7 días)</x:v>
      </x:c>
      <x:c r="X105" s="79" t="str">
        <x:v>Registro de inspección; procedimiento/registro de capacitación; fotografía u orden de trabajo; verificación de cierre</x:v>
      </x:c>
      <x:c r="Y105" s="79" t="n">
        <x:v>3</x:v>
      </x:c>
      <x:c r="Z105" s="79" t="n">
        <x:v>3</x:v>
      </x:c>
      <x:c r="AA105" s="85" t="n">
        <x:f>IF(OR(Y105="",Z105=""),"",Y105*Z105)</x:f>
        <x:v>9</x:v>
      </x:c>
      <x:c r="AB105" s="85" t="str">
        <x:f>IF(AA105="","",IF(AA105&lt;=3,"Bajo",IF(AA105&lt;=6,"Medio",IF(AA105&lt;=9,"Alto","Crítico"))))</x:f>
        <x:v>Alto</x:v>
      </x:c>
      <x:c r="AC105" s="79" t="str">
        <x:v>Pendiente</x:v>
      </x:c>
      <x:c r="AD105" s="79" t="str">
        <x:v>Validar en terreno con participación de las personas trabajadoras; ajustar P/C y controles existentes.</x:v>
      </x:c>
    </x:row>
    <x:row r="106">
      <x:c r="A106" s="75" t="str">
        <x:v>CMDR-102</x:v>
      </x:c>
      <x:c r="B106" s="75" t="str">
        <x:v>Piscinas — Piscina temperada y piscina al aire libre</x:v>
      </x:c>
      <x:c r="C106" s="75" t="str">
        <x:v>Salvavidas piscina</x:v>
      </x:c>
      <x:c r="D106" s="75" t="str">
        <x:v>Exterior</x:v>
      </x:c>
      <x:c r="E106" s="75" t="str">
        <x:v>Mantener vigilancia durante altas temperaturas</x:v>
      </x:c>
      <x:c r="F106" s="75" t="str">
        <x:v>Rutinaria</x:v>
      </x:c>
      <x:c r="G106" s="75" t="str">
        <x:v>Altas temperaturas y esfuerzo físico</x:v>
      </x:c>
      <x:c r="H106" s="75" t="str">
        <x:v>Trabajo exterior, humedad, radiación y falta de sombra. Contexto: Mantener vigilancia durante altas temperaturas.</x:v>
      </x:c>
      <x:c r="I106" s="75" t="str">
        <x:v>Estrés térmico por calor</x:v>
      </x:c>
      <x:c r="J106" s="75" t="str">
        <x:v>Deshidratación, agotamiento o golpe de calor</x:v>
      </x:c>
      <x:c r="K106" s="75" t="str">
        <x:v>Salvavidas, bañistas y equipo de apoyo</x:v>
      </x:c>
      <x:c r="L106" s="75" t="str">
        <x:v>Ambiental y variable</x:v>
      </x:c>
      <x:c r="M106" s="75" t="str">
        <x:v>Agua disponible y pausas informales</x:v>
      </x:c>
      <x:c r="N106" s="79" t="n">
        <x:v>4</x:v>
      </x:c>
      <x:c r="O106" s="79" t="n">
        <x:v>3</x:v>
      </x:c>
      <x:c r="P106" s="85" t="n">
        <x:f>IF(OR(N106="",O106=""),"",N106*O106)</x:f>
        <x:v>12</x:v>
      </x:c>
      <x:c r="Q106" s="85" t="str">
        <x:f>IF(P106="","",IF(P106&lt;=3,"Bajo",IF(P106&lt;=6,"Medio",IF(P106&lt;=9,"Alto","Crítico"))))</x:f>
        <x:v>Crítico</x:v>
      </x:c>
      <x:c r="R106" s="75" t="str">
        <x:v>Aplicar plan por alertas; aclimatar; asegurar agua/sombra; aumentar pausas y reprogramar según evaluación</x:v>
      </x:c>
      <x:c r="S106" s="75" t="str">
        <x:v>Detener trabajo ante síntomas/alerta; enfriar, asistir y revisar el plan</x:v>
      </x:c>
      <x:c r="T106" s="75" t="str">
        <x:v>Ropa liviana compatible con el riesgo; protección solar</x:v>
      </x:c>
      <x:c r="U106" s="75" t="str">
        <x:v>D.S. 594/1999, versión vigente; D.S. 44/2023; normativa de alertas por altas temperaturas</x:v>
      </x:c>
      <x:c r="V106" s="79" t="str">
        <x:v>Jefatura de Piscinas / Prevención de Riesgos</x:v>
      </x:c>
      <x:c r="W106" s="79" t="str">
        <x:v>Inmediato (0–7 días)</x:v>
      </x:c>
      <x:c r="X106" s="79" t="str">
        <x:v>Registro de inspección; procedimiento/registro de capacitación; fotografía u orden de trabajo; verificación de cierre</x:v>
      </x:c>
      <x:c r="Y106" s="79" t="n">
        <x:v>3</x:v>
      </x:c>
      <x:c r="Z106" s="79" t="n">
        <x:v>3</x:v>
      </x:c>
      <x:c r="AA106" s="85" t="n">
        <x:f>IF(OR(Y106="",Z106=""),"",Y106*Z106)</x:f>
        <x:v>9</x:v>
      </x:c>
      <x:c r="AB106" s="85" t="str">
        <x:f>IF(AA106="","",IF(AA106&lt;=3,"Bajo",IF(AA106&lt;=6,"Medio",IF(AA106&lt;=9,"Alto","Crítico"))))</x:f>
        <x:v>Alto</x:v>
      </x:c>
      <x:c r="AC106" s="79" t="str">
        <x:v>Pendiente</x:v>
      </x:c>
      <x:c r="AD106" s="79" t="str">
        <x:v>Validar en terreno con participación de las personas trabajadoras; ajustar P/C y controles existentes.</x:v>
      </x:c>
    </x:row>
    <x:row r="107">
      <x:c r="A107" s="75" t="str">
        <x:v>CMDR-103</x:v>
      </x:c>
      <x:c r="B107" s="75" t="str">
        <x:v>Piscinas — Piscina temperada y piscina al aire libre</x:v>
      </x:c>
      <x:c r="C107" s="75" t="str">
        <x:v>Salvavidas piscina</x:v>
      </x:c>
      <x:c r="D107" s="75" t="str">
        <x:v>Usuarios</x:v>
      </x:c>
      <x:c r="E107" s="75" t="str">
        <x:v>Hacer cumplir reglas de seguridad y aforo</x:v>
      </x:c>
      <x:c r="F107" s="75" t="str">
        <x:v>Rutinaria</x:v>
      </x:c>
      <x:c r="G107" s="75" t="str">
        <x:v>Violencia externa, acoso o conducta hostil</x:v>
      </x:c>
      <x:c r="H107" s="75" t="str">
        <x:v>Interacción con público, reclamos, cobros o relaciones laborales. Contexto: Hacer cumplir reglas de seguridad y aforo.</x:v>
      </x:c>
      <x:c r="I107" s="75" t="str">
        <x:v>Agresión verbal, física o acoso</x:v>
      </x:c>
      <x:c r="J107" s="75" t="str">
        <x:v>Lesión física o afectación de salud mental</x:v>
      </x:c>
      <x:c r="K107" s="75" t="str">
        <x:v>Salvavidas, bañistas y equipo de apoyo</x:v>
      </x:c>
      <x:c r="L107" s="75" t="str">
        <x:v>Directa e imprevisible</x:v>
      </x:c>
      <x:c r="M107" s="75" t="str">
        <x:v>Canal de escalamiento; presencia de apoyo y medios de comunicación</x:v>
      </x:c>
      <x:c r="N107" s="79" t="n">
        <x:v>3</x:v>
      </x:c>
      <x:c r="O107" s="79" t="n">
        <x:v>3</x:v>
      </x:c>
      <x:c r="P107" s="85" t="n">
        <x:f>IF(OR(N107="",O107=""),"",N107*O107)</x:f>
        <x:v>9</x:v>
      </x:c>
      <x:c r="Q107" s="85" t="str">
        <x:f>IF(P107="","",IF(P107&lt;=3,"Bajo",IF(P107&lt;=6,"Medio",IF(P107&lt;=9,"Alto","Crítico"))))</x:f>
        <x:v>Alto</x:v>
      </x:c>
      <x:c r="R107" s="75" t="str">
        <x:v>Aplicar protocolo de violencia y Ley Karin; diseñar atención segura; capacitar y disponer alerta/retirada</x:v>
      </x:c>
      <x:c r="S107" s="75" t="str">
        <x:v>Activar resguardo, denuncia y apoyo; investigar y corregir causas</x:v>
      </x:c>
      <x:c r="T107" s="75" t="str">
        <x:v>No aplica; controles de diseño, dotación y organización</x:v>
      </x:c>
      <x:c r="U107" s="75" t="str">
        <x:v>Ley 21.643 (Ley Karin); Código del Trabajo; D.S. 44/2023</x:v>
      </x:c>
      <x:c r="V107" s="79" t="str">
        <x:v>Jefatura de Piscinas / Prevención de Riesgos</x:v>
      </x:c>
      <x:c r="W107" s="79" t="str">
        <x:v>Corto (30 días)</x:v>
      </x:c>
      <x:c r="X107" s="79" t="str">
        <x:v>Registro de inspección; procedimiento/registro de capacitación; fotografía u orden de trabajo; verificación de cierre</x:v>
      </x:c>
      <x:c r="Y107" s="79" t="n">
        <x:v>2</x:v>
      </x:c>
      <x:c r="Z107" s="79" t="n">
        <x:v>3</x:v>
      </x:c>
      <x:c r="AA107" s="85" t="n">
        <x:f>IF(OR(Y107="",Z107=""),"",Y107*Z107)</x:f>
        <x:v>6</x:v>
      </x:c>
      <x:c r="AB107" s="85" t="str">
        <x:f>IF(AA107="","",IF(AA107&lt;=3,"Bajo",IF(AA107&lt;=6,"Medio",IF(AA107&lt;=9,"Alto","Crítico"))))</x:f>
        <x:v>Medio</x:v>
      </x:c>
      <x:c r="AC107" s="79" t="str">
        <x:v>Pendiente</x:v>
      </x:c>
      <x:c r="AD107" s="79" t="str">
        <x:v>Validar en terreno con participación de las personas trabajadoras; ajustar P/C y controles existentes.</x:v>
      </x:c>
    </x:row>
    <x:row r="108">
      <x:c r="A108" s="75" t="str">
        <x:v>CMDR-104</x:v>
      </x:c>
      <x:c r="B108" s="75" t="str">
        <x:v>Piscinas — Piscina temperada y piscina al aire libre</x:v>
      </x:c>
      <x:c r="C108" s="75" t="str">
        <x:v>Salvavidas piscina</x:v>
      </x:c>
      <x:c r="D108" s="75" t="str">
        <x:v>Atención</x:v>
      </x:c>
      <x:c r="E108" s="75" t="str">
        <x:v>Mantener concentración durante períodos prolongados</x:v>
      </x:c>
      <x:c r="F108" s="75" t="str">
        <x:v>Rutinaria</x:v>
      </x:c>
      <x:c r="G108" s="75" t="str">
        <x:v>Exigencias emocionales, carga mental o deficiente organización</x:v>
      </x:c>
      <x:c r="H108" s="75" t="str">
        <x:v>Alta demanda, interrupciones, ambigüedad de rol, turnos o falta de apoyo. Contexto: Mantener concentración durante períodos prolongados.</x:v>
      </x:c>
      <x:c r="I108" s="75" t="str">
        <x:v>Daño a la salud mental</x:v>
      </x:c>
      <x:c r="J108" s="75" t="str">
        <x:v>Estrés, ansiedad, agotamiento o ausentismo</x:v>
      </x:c>
      <x:c r="K108" s="75" t="str">
        <x:v>Salvavidas, bañistas y equipo de apoyo</x:v>
      </x:c>
      <x:c r="L108" s="75" t="str">
        <x:v>Organizacional y sostenida</x:v>
      </x:c>
      <x:c r="M108" s="75" t="str">
        <x:v>Reuniones de coordinación; canales de apoyo y pausas</x:v>
      </x:c>
      <x:c r="N108" s="79" t="n">
        <x:v>3</x:v>
      </x:c>
      <x:c r="O108" s="79" t="n">
        <x:v>4</x:v>
      </x:c>
      <x:c r="P108" s="85" t="n">
        <x:f>IF(OR(N108="",O108=""),"",N108*O108)</x:f>
        <x:v>12</x:v>
      </x:c>
      <x:c r="Q108" s="85" t="str">
        <x:f>IF(P108="","",IF(P108&lt;=3,"Bajo",IF(P108&lt;=6,"Medio",IF(P108&lt;=9,"Alto","Crítico"))))</x:f>
        <x:v>Crítico</x:v>
      </x:c>
      <x:c r="R108" s="75" t="str">
        <x:v>Clarificar roles; equilibrar carga/dotación; asegurar pausas y aplicar CEAL-SM/SUSESO conforme corresponda</x:v>
      </x:c>
      <x:c r="S108" s="75" t="str">
        <x:v>Implementar plan participativo; ajustar carga y efectuar seguimiento</x:v>
      </x:c>
      <x:c r="T108" s="75" t="str">
        <x:v>No aplica; priorizar medidas organizacionales</x:v>
      </x:c>
      <x:c r="U108" s="75" t="str">
        <x:v>Ley 16.744; D.S. 44/2023; Protocolo de Vigilancia de Riesgos Psicosociales y CEAL-SM/SUSESO</x:v>
      </x:c>
      <x:c r="V108" s="79" t="str">
        <x:v>Jefatura de Piscinas / Prevención de Riesgos</x:v>
      </x:c>
      <x:c r="W108" s="79" t="str">
        <x:v>Inmediato (0–7 días)</x:v>
      </x:c>
      <x:c r="X108" s="79" t="str">
        <x:v>Registro de inspección; procedimiento/registro de capacitación; fotografía u orden de trabajo; verificación de cierre</x:v>
      </x:c>
      <x:c r="Y108" s="79" t="n">
        <x:v>2</x:v>
      </x:c>
      <x:c r="Z108" s="79" t="n">
        <x:v>4</x:v>
      </x:c>
      <x:c r="AA108" s="85" t="n">
        <x:f>IF(OR(Y108="",Z108=""),"",Y108*Z108)</x:f>
        <x:v>8</x:v>
      </x:c>
      <x:c r="AB108" s="85" t="str">
        <x:f>IF(AA108="","",IF(AA108&lt;=3,"Bajo",IF(AA108&lt;=6,"Medio",IF(AA108&lt;=9,"Alto","Crítico"))))</x:f>
        <x:v>Alto</x:v>
      </x:c>
      <x:c r="AC108" s="79" t="str">
        <x:v>Pendiente</x:v>
      </x:c>
      <x:c r="AD108" s="79" t="str">
        <x:v>Validar en terreno con participación de las personas trabajadoras; ajustar P/C y controles existentes.</x:v>
      </x:c>
    </x:row>
    <x:row r="109">
      <x:c r="A109" s="75" t="str">
        <x:v>CMDR-105</x:v>
      </x:c>
      <x:c r="B109" s="75" t="str">
        <x:v>Piscinas — Piscina temperada y piscina al aire libre</x:v>
      </x:c>
      <x:c r="C109" s="75" t="str">
        <x:v>Salvavidas piscina</x:v>
      </x:c>
      <x:c r="D109" s="75" t="str">
        <x:v>Equipos</x:v>
      </x:c>
      <x:c r="E109" s="75" t="str">
        <x:v>Inspeccionar pértigas, flotadores y botiquín</x:v>
      </x:c>
      <x:c r="F109" s="75" t="str">
        <x:v>Rutinaria</x:v>
      </x:c>
      <x:c r="G109" s="75" t="str">
        <x:v>Objetos, equipos o elementos móviles</x:v>
      </x:c>
      <x:c r="H109" s="75" t="str">
        <x:v>Puertas, portones, implementos, cargas o partes salientes. Contexto: Inspeccionar pértigas, flotadores y botiquín.</x:v>
      </x:c>
      <x:c r="I109" s="75" t="str">
        <x:v>Golpeado por o contra objetos</x:v>
      </x:c>
      <x:c r="J109" s="75" t="str">
        <x:v>Contusión, herida o fractura</x:v>
      </x:c>
      <x:c r="K109" s="75" t="str">
        <x:v>Salvavidas, bañistas y equipo de apoyo</x:v>
      </x:c>
      <x:c r="L109" s="75" t="str">
        <x:v>Directa y ocasional</x:v>
      </x:c>
      <x:c r="M109" s="75" t="str">
        <x:v>Inspección visual; orden; rutas despejadas y coordinación</x:v>
      </x:c>
      <x:c r="N109" s="79" t="n">
        <x:v>2</x:v>
      </x:c>
      <x:c r="O109" s="79" t="n">
        <x:v>3</x:v>
      </x:c>
      <x:c r="P109" s="85" t="n">
        <x:f>IF(OR(N109="",O109=""),"",N109*O109)</x:f>
        <x:v>6</x:v>
      </x:c>
      <x:c r="Q109" s="85" t="str">
        <x:f>IF(P109="","",IF(P109&lt;=3,"Bajo",IF(P109&lt;=6,"Medio",IF(P109&lt;=9,"Alto","Crítico"))))</x:f>
        <x:v>Medio</x:v>
      </x:c>
      <x:c r="R109" s="75" t="str">
        <x:v>Asegurar elementos móviles; mantener distancias y separar al público de la maniobra</x:v>
      </x:c>
      <x:c r="S109" s="75" t="str">
        <x:v>Reparar, fijar o retirar el elemento inseguro; reponer señalización</x:v>
      </x:c>
      <x:c r="T109" s="75" t="str">
        <x:v>Guantes de trabajo y casco cuando exista caída/proyección de objetos</x:v>
      </x:c>
      <x:c r="U109" s="75" t="str">
        <x:v>Ley 16.744; D.S. 44/2023; D.S. 594/1999</x:v>
      </x:c>
      <x:c r="V109" s="79" t="str">
        <x:v>Jefatura de Piscinas / Prevención de Riesgos</x:v>
      </x:c>
      <x:c r="W109" s="79" t="str">
        <x:v>Mediano (60 días)</x:v>
      </x:c>
      <x:c r="X109" s="79" t="str">
        <x:v>Registro de inspección; procedimiento/registro de capacitación; fotografía u orden de trabajo; verificación de cierre</x:v>
      </x:c>
      <x:c r="Y109" s="79" t="n">
        <x:v>1</x:v>
      </x:c>
      <x:c r="Z109" s="79" t="n">
        <x:v>3</x:v>
      </x:c>
      <x:c r="AA109" s="85" t="n">
        <x:f>IF(OR(Y109="",Z109=""),"",Y109*Z109)</x:f>
        <x:v>3</x:v>
      </x:c>
      <x:c r="AB109" s="85" t="str">
        <x:f>IF(AA109="","",IF(AA109&lt;=3,"Bajo",IF(AA109&lt;=6,"Medio",IF(AA109&lt;=9,"Alto","Crítico"))))</x:f>
        <x:v>Bajo</x:v>
      </x:c>
      <x:c r="AC109" s="79" t="str">
        <x:v>En curso</x:v>
      </x:c>
      <x:c r="AD109" s="79" t="str">
        <x:v>Validar en terreno con participación de las personas trabajadoras; ajustar P/C y controles existentes.</x:v>
      </x:c>
    </x:row>
    <x:row r="110">
      <x:c r="A110" s="75" t="str">
        <x:v>CMDR-106</x:v>
      </x:c>
      <x:c r="B110" s="75" t="str">
        <x:v>Piscinas — Piscina temperada y piscina al aire libre</x:v>
      </x:c>
      <x:c r="C110" s="75" t="str">
        <x:v>Salvavidas piscina</x:v>
      </x:c>
      <x:c r="D110" s="75" t="str">
        <x:v>Químicos</x:v>
      </x:c>
      <x:c r="E110" s="75" t="str">
        <x:v>Permanecer cerca de zona con olor anormal a cloro</x:v>
      </x:c>
      <x:c r="F110" s="75" t="str">
        <x:v>No rutinaria</x:v>
      </x:c>
      <x:c r="G110" s="75" t="str">
        <x:v>Sustancias químicas peligrosas o irritantes</x:v>
      </x:c>
      <x:c r="H110" s="75" t="str">
        <x:v>Producto, mezcla, vapor, salpicadura, dilución o trasvasije. Contexto: Permanecer cerca de zona con olor anormal a cloro.</x:v>
      </x:c>
      <x:c r="I110" s="75" t="str">
        <x:v>Exposición a productos químicos</x:v>
      </x:c>
      <x:c r="J110" s="75" t="str">
        <x:v>Irritación, dermatitis, quemadura o intoxicación</x:v>
      </x:c>
      <x:c r="K110" s="75" t="str">
        <x:v>Salvavidas, bañistas y equipo de apoyo</x:v>
      </x:c>
      <x:c r="L110" s="75" t="str">
        <x:v>Dérmica, ocular o inhalatoria</x:v>
      </x:c>
      <x:c r="M110" s="75" t="str">
        <x:v>Etiqueta; HDS disponible; ventilación y dosificación</x:v>
      </x:c>
      <x:c r="N110" s="79" t="n">
        <x:v>2</x:v>
      </x:c>
      <x:c r="O110" s="79" t="n">
        <x:v>4</x:v>
      </x:c>
      <x:c r="P110" s="85" t="n">
        <x:f>IF(OR(N110="",O110=""),"",N110*O110)</x:f>
        <x:v>8</x:v>
      </x:c>
      <x:c r="Q110" s="85" t="str">
        <x:f>IF(P110="","",IF(P110&lt;=3,"Bajo",IF(P110&lt;=6,"Medio",IF(P110&lt;=9,"Alto","Crítico"))))</x:f>
        <x:v>Alto</x:v>
      </x:c>
      <x:c r="R110" s="75" t="str">
        <x:v>Sustituir si es posible; respetar HDS; prohibir mezclas incompatibles; usar dosificación cerrada y ventilación</x:v>
      </x:c>
      <x:c r="S110" s="75" t="str">
        <x:v>Aislar derrame; aplicar plan específico y reponer etiqueta/HDS</x:v>
      </x:c>
      <x:c r="T110" s="75" t="str">
        <x:v>Guantes químicos, antiparras y protección respiratoria solo según HDS/evaluación</x:v>
      </x:c>
      <x:c r="U110" s="75" t="str">
        <x:v>Ley 16.744; D.S. 44/2023; D.S. 594/1999; D.S. 43/2015 cuando aplique; D.S. 57/2019</x:v>
      </x:c>
      <x:c r="V110" s="79" t="str">
        <x:v>Jefatura de Piscinas / Prevención de Riesgos</x:v>
      </x:c>
      <x:c r="W110" s="79" t="str">
        <x:v>Corto (30 días)</x:v>
      </x:c>
      <x:c r="X110" s="79" t="str">
        <x:v>Registro de inspección; procedimiento/registro de capacitación; fotografía u orden de trabajo; verificación de cierre</x:v>
      </x:c>
      <x:c r="Y110" s="79" t="n">
        <x:v>1</x:v>
      </x:c>
      <x:c r="Z110" s="79" t="n">
        <x:v>4</x:v>
      </x:c>
      <x:c r="AA110" s="85" t="n">
        <x:f>IF(OR(Y110="",Z110=""),"",Y110*Z110)</x:f>
        <x:v>4</x:v>
      </x:c>
      <x:c r="AB110" s="85" t="str">
        <x:f>IF(AA110="","",IF(AA110&lt;=3,"Bajo",IF(AA110&lt;=6,"Medio",IF(AA110&lt;=9,"Alto","Crítico"))))</x:f>
        <x:v>Medio</x:v>
      </x:c>
      <x:c r="AC110" s="79" t="str">
        <x:v>Pendiente</x:v>
      </x:c>
      <x:c r="AD110" s="79" t="str">
        <x:v>Validar en terreno con participación de las personas trabajadoras; ajustar P/C y controles existentes.</x:v>
      </x:c>
    </x:row>
    <x:row r="111">
      <x:c r="A111" s="75" t="str">
        <x:v>CMDR-107</x:v>
      </x:c>
      <x:c r="B111" s="75" t="str">
        <x:v>Piscinas — Piscina temperada y piscina al aire libre</x:v>
      </x:c>
      <x:c r="C111" s="75" t="str">
        <x:v>Salvavidas piscina</x:v>
      </x:c>
      <x:c r="D111" s="75" t="str">
        <x:v>Emergencia</x:v>
      </x:c>
      <x:c r="E111" s="75" t="str">
        <x:v>Coordinar evacuación por contaminación o falla técnica</x:v>
      </x:c>
      <x:c r="F111" s="75" t="str">
        <x:v>No rutinaria</x:v>
      </x:c>
      <x:c r="G111" s="75" t="str">
        <x:v>Preparación insuficiente ante emergencia</x:v>
      </x:c>
      <x:c r="H111" s="75" t="str">
        <x:v>Sismo, incendio, fuga, corte de energía o evacuación. Contexto: Coordinar evacuación por contaminación o falla técnica.</x:v>
      </x:c>
      <x:c r="I111" s="75" t="str">
        <x:v>Lesión durante emergencia o evacuación</x:v>
      </x:c>
      <x:c r="J111" s="75" t="str">
        <x:v>Lesión grave, atrapamiento o muerte</x:v>
      </x:c>
      <x:c r="K111" s="75" t="str">
        <x:v>Salvavidas, bañistas y equipo de apoyo</x:v>
      </x:c>
      <x:c r="L111" s="75" t="str">
        <x:v>Potencial para múltiples personas</x:v>
      </x:c>
      <x:c r="M111" s="75" t="str">
        <x:v>Plan, señalización y equipos básicos</x:v>
      </x:c>
      <x:c r="N111" s="79" t="n">
        <x:v>2</x:v>
      </x:c>
      <x:c r="O111" s="79" t="n">
        <x:v>4</x:v>
      </x:c>
      <x:c r="P111" s="85" t="n">
        <x:f>IF(OR(N111="",O111=""),"",N111*O111)</x:f>
        <x:v>8</x:v>
      </x:c>
      <x:c r="Q111" s="85" t="str">
        <x:f>IF(P111="","",IF(P111&lt;=3,"Bajo",IF(P111&lt;=6,"Medio",IF(P111&lt;=9,"Alto","Crítico"))))</x:f>
        <x:v>Alto</x:v>
      </x:c>
      <x:c r="R111" s="75" t="str">
        <x:v>Mantener plan por recinto; roles, rutas accesibles, alarmas, simulacros y coordinación externa</x:v>
      </x:c>
      <x:c r="S111" s="75" t="str">
        <x:v>Corregir hallazgos de simulacro/incidente y actualizar plan</x:v>
      </x:c>
      <x:c r="T111" s="75" t="str">
        <x:v>Según rol de emergencia; no sustituye capacitación ni evacuación</x:v>
      </x:c>
      <x:c r="U111" s="75" t="str">
        <x:v>D.S. 44/2023; D.S. 594/1999; Código del Trabajo, deber de protección</x:v>
      </x:c>
      <x:c r="V111" s="79" t="str">
        <x:v>Jefatura de Piscinas / Prevención de Riesgos</x:v>
      </x:c>
      <x:c r="W111" s="79" t="str">
        <x:v>Corto (30 días)</x:v>
      </x:c>
      <x:c r="X111" s="79" t="str">
        <x:v>Registro de inspección; procedimiento/registro de capacitación; fotografía u orden de trabajo; verificación de cierre</x:v>
      </x:c>
      <x:c r="Y111" s="79" t="n">
        <x:v>1</x:v>
      </x:c>
      <x:c r="Z111" s="79" t="n">
        <x:v>4</x:v>
      </x:c>
      <x:c r="AA111" s="85" t="n">
        <x:f>IF(OR(Y111="",Z111=""),"",Y111*Z111)</x:f>
        <x:v>4</x:v>
      </x:c>
      <x:c r="AB111" s="85" t="str">
        <x:f>IF(AA111="","",IF(AA111&lt;=3,"Bajo",IF(AA111&lt;=6,"Medio",IF(AA111&lt;=9,"Alto","Crítico"))))</x:f>
        <x:v>Medio</x:v>
      </x:c>
      <x:c r="AC111" s="79" t="str">
        <x:v>Pendiente</x:v>
      </x:c>
      <x:c r="AD111" s="79" t="str">
        <x:v>Validar en terreno con participación de las personas trabajadoras; ajustar P/C y controles existentes.</x:v>
      </x:c>
    </x:row>
    <x:row r="112">
      <x:c r="A112" s="75" t="str">
        <x:v>CMDR-108</x:v>
      </x:c>
      <x:c r="B112" s="75" t="str">
        <x:v>Piscinas — Piscina temperada y piscina al aire libre</x:v>
      </x:c>
      <x:c r="C112" s="75" t="str">
        <x:v>Salvavidas piscina</x:v>
      </x:c>
      <x:c r="D112" s="75" t="str">
        <x:v>Ruido</x:v>
      </x:c>
      <x:c r="E112" s="75" t="str">
        <x:v>Vigilar en ambiente con música, gritos y reverberación</x:v>
      </x:c>
      <x:c r="F112" s="75" t="str">
        <x:v>Rutinaria</x:v>
      </x:c>
      <x:c r="G112" s="75" t="str">
        <x:v>Ruido ocupacional</x:v>
      </x:c>
      <x:c r="H112" s="75" t="str">
        <x:v>Maquinaria, herramientas, bombas, música o eventos. Contexto: Vigilar en ambiente con música, gritos y reverberación.</x:v>
      </x:c>
      <x:c r="I112" s="75" t="str">
        <x:v>Exposición a ruido</x:v>
      </x:c>
      <x:c r="J112" s="75" t="str">
        <x:v>Hipoacusia, fatiga o interferencia en comunicaciones</x:v>
      </x:c>
      <x:c r="K112" s="75" t="str">
        <x:v>Salvavidas, bañistas y equipo de apoyo</x:v>
      </x:c>
      <x:c r="L112" s="75" t="str">
        <x:v>Auditiva, continua o intermitente</x:v>
      </x:c>
      <x:c r="M112" s="75" t="str">
        <x:v>Mantenimiento y limitación informal del tiempo</x:v>
      </x:c>
      <x:c r="N112" s="79" t="n">
        <x:v>3</x:v>
      </x:c>
      <x:c r="O112" s="79" t="n">
        <x:v>2</x:v>
      </x:c>
      <x:c r="P112" s="85" t="n">
        <x:f>IF(OR(N112="",O112=""),"",N112*O112)</x:f>
        <x:v>6</x:v>
      </x:c>
      <x:c r="Q112" s="85" t="str">
        <x:f>IF(P112="","",IF(P112&lt;=3,"Bajo",IF(P112&lt;=6,"Medio",IF(P112&lt;=9,"Alto","Crítico"))))</x:f>
        <x:v>Medio</x:v>
      </x:c>
      <x:c r="R112" s="75" t="str">
        <x:v>Medir exposición; controlar en fuente; aislar; limitar tiempo y aplicar PREXOR cuando corresponda</x:v>
      </x:c>
      <x:c r="S112" s="75" t="str">
        <x:v>Reparar/encapsular fuente; señalizar zona y actualizar vigilancia</x:v>
      </x:c>
      <x:c r="T112" s="75" t="str">
        <x:v>Protección auditiva seleccionada a partir de evaluación</x:v>
      </x:c>
      <x:c r="U112" s="75" t="str">
        <x:v>D.S. 594/1999; D.S. 44/2023; PREXOR vigente</x:v>
      </x:c>
      <x:c r="V112" s="79" t="str">
        <x:v>Jefatura de Piscinas / Prevención de Riesgos</x:v>
      </x:c>
      <x:c r="W112" s="79" t="str">
        <x:v>Mediano (60 días)</x:v>
      </x:c>
      <x:c r="X112" s="79" t="str">
        <x:v>Registro de inspección; procedimiento/registro de capacitación; fotografía u orden de trabajo; verificación de cierre</x:v>
      </x:c>
      <x:c r="Y112" s="79" t="n">
        <x:v>2</x:v>
      </x:c>
      <x:c r="Z112" s="79" t="n">
        <x:v>2</x:v>
      </x:c>
      <x:c r="AA112" s="85" t="n">
        <x:f>IF(OR(Y112="",Z112=""),"",Y112*Z112)</x:f>
        <x:v>4</x:v>
      </x:c>
      <x:c r="AB112" s="85" t="str">
        <x:f>IF(AA112="","",IF(AA112&lt;=3,"Bajo",IF(AA112&lt;=6,"Medio",IF(AA112&lt;=9,"Alto","Crítico"))))</x:f>
        <x:v>Medio</x:v>
      </x:c>
      <x:c r="AC112" s="79" t="str">
        <x:v>Pendiente</x:v>
      </x:c>
      <x:c r="AD112" s="79" t="str">
        <x:v>Validar en terreno con participación de las personas trabajadoras; ajustar P/C y controles existentes.</x:v>
      </x:c>
    </x:row>
    <x:row r="113">
      <x:c r="A113" s="75" t="str">
        <x:v>CMDR-109</x:v>
      </x:c>
      <x:c r="B113" s="75" t="str">
        <x:v>Piscinas — Piscina temperada y piscina al aire libre</x:v>
      </x:c>
      <x:c r="C113" s="75" t="str">
        <x:v>Salvavidas piscina</x:v>
      </x:c>
      <x:c r="D113" s="75" t="str">
        <x:v>Cierre</x:v>
      </x:c>
      <x:c r="E113" s="75" t="str">
        <x:v>Revisar pileta y perímetro antes de retirarse</x:v>
      </x:c>
      <x:c r="F113" s="75" t="str">
        <x:v>Rutinaria</x:v>
      </x:c>
      <x:c r="G113" s="75" t="str">
        <x:v>Inmersión, pérdida de flotación o demora de rescate</x:v>
      </x:c>
      <x:c r="H113" s="75" t="str">
        <x:v>Pileta, aforo, conducta de bañistas, visibilidad o vigilancia. Contexto: Revisar pileta y perímetro antes de retirarse.</x:v>
      </x:c>
      <x:c r="I113" s="75" t="str">
        <x:v>Ahogamiento</x:v>
      </x:c>
      <x:c r="J113" s="75" t="str">
        <x:v>Daño neurológico o muerte</x:v>
      </x:c>
      <x:c r="K113" s="75" t="str">
        <x:v>Salvavidas, bañistas y equipo de apoyo</x:v>
      </x:c>
      <x:c r="L113" s="75" t="str">
        <x:v>Crítica durante operación de piscina</x:v>
      </x:c>
      <x:c r="M113" s="75" t="str">
        <x:v>Salvavidas; reglas; elementos de rescate y control de acceso</x:v>
      </x:c>
      <x:c r="N113" s="79" t="n">
        <x:v>2</x:v>
      </x:c>
      <x:c r="O113" s="79" t="n">
        <x:v>4</x:v>
      </x:c>
      <x:c r="P113" s="85" t="n">
        <x:f>IF(OR(N113="",O113=""),"",N113*O113)</x:f>
        <x:v>8</x:v>
      </x:c>
      <x:c r="Q113" s="85" t="str">
        <x:f>IF(P113="","",IF(P113&lt;=3,"Bajo",IF(P113&lt;=6,"Medio",IF(P113&lt;=9,"Alto","Crítico"))))</x:f>
        <x:v>Alto</x:v>
      </x:c>
      <x:c r="R113" s="75" t="str">
        <x:v>Mantener vigilancia exclusiva y continua; controlar aforo; inspeccionar equipo y ensayar rescate/derivación</x:v>
      </x:c>
      <x:c r="S113" s="75" t="str">
        <x:v>Cerrar sector ante pérdida de control; activar emergencia e investigar</x:v>
      </x:c>
      <x:c r="T113" s="75" t="str">
        <x:v>Silbato, elemento de flotación y equipo de rescate definido; protección UV exterior</x:v>
      </x:c>
      <x:c r="U113" s="75" t="str">
        <x:v>D.S. 209/2002 MINSAL; D.S. 44/2023; Ley 16.744</x:v>
      </x:c>
      <x:c r="V113" s="79" t="str">
        <x:v>Jefatura de Piscinas / Prevención de Riesgos</x:v>
      </x:c>
      <x:c r="W113" s="79" t="str">
        <x:v>Corto (30 días)</x:v>
      </x:c>
      <x:c r="X113" s="79" t="str">
        <x:v>Registro de inspección; procedimiento/registro de capacitación; fotografía u orden de trabajo; verificación de cierre</x:v>
      </x:c>
      <x:c r="Y113" s="79" t="n">
        <x:v>1</x:v>
      </x:c>
      <x:c r="Z113" s="79" t="n">
        <x:v>4</x:v>
      </x:c>
      <x:c r="AA113" s="85" t="n">
        <x:f>IF(OR(Y113="",Z113=""),"",Y113*Z113)</x:f>
        <x:v>4</x:v>
      </x:c>
      <x:c r="AB113" s="85" t="str">
        <x:f>IF(AA113="","",IF(AA113&lt;=3,"Bajo",IF(AA113&lt;=6,"Medio",IF(AA113&lt;=9,"Alto","Crítico"))))</x:f>
        <x:v>Medio</x:v>
      </x:c>
      <x:c r="AC113" s="79" t="str">
        <x:v>Pendiente</x:v>
      </x:c>
      <x:c r="AD113" s="79" t="str">
        <x:v>Validar en terreno con participación de las personas trabajadoras; ajustar P/C y controles existentes.</x:v>
      </x:c>
    </x:row>
    <x:row r="114">
      <x:c r="A114" s="75" t="str">
        <x:v>CMDR-110</x:v>
      </x:c>
      <x:c r="B114" s="75" t="str">
        <x:v>Piscinas — Piscina temperada y piscina al aire libre</x:v>
      </x:c>
      <x:c r="C114" s="75" t="str">
        <x:v>Salvavidas piscina</x:v>
      </x:c>
      <x:c r="D114" s="75" t="str">
        <x:v>Turnos</x:v>
      </x:c>
      <x:c r="E114" s="75" t="str">
        <x:v>Mantener vigilancia sin relevo oportuno durante alta afluencia</x:v>
      </x:c>
      <x:c r="F114" s="75" t="str">
        <x:v>No rutinaria</x:v>
      </x:c>
      <x:c r="G114" s="75" t="str">
        <x:v>Exigencias emocionales, carga mental o deficiente organización</x:v>
      </x:c>
      <x:c r="H114" s="75" t="str">
        <x:v>Alta demanda, interrupciones, ambigüedad de rol, turnos o falta de apoyo. Contexto: Mantener vigilancia sin relevo oportuno durante alta afluencia.</x:v>
      </x:c>
      <x:c r="I114" s="75" t="str">
        <x:v>Daño a la salud mental</x:v>
      </x:c>
      <x:c r="J114" s="75" t="str">
        <x:v>Estrés, ansiedad, agotamiento o ausentismo</x:v>
      </x:c>
      <x:c r="K114" s="75" t="str">
        <x:v>Salvavidas, bañistas y equipo de apoyo</x:v>
      </x:c>
      <x:c r="L114" s="75" t="str">
        <x:v>Organizacional y sostenida</x:v>
      </x:c>
      <x:c r="M114" s="75" t="str">
        <x:v>Reuniones de coordinación; canales de apoyo y pausas</x:v>
      </x:c>
      <x:c r="N114" s="79" t="n">
        <x:v>3</x:v>
      </x:c>
      <x:c r="O114" s="79" t="n">
        <x:v>4</x:v>
      </x:c>
      <x:c r="P114" s="85" t="n">
        <x:f>IF(OR(N114="",O114=""),"",N114*O114)</x:f>
        <x:v>12</x:v>
      </x:c>
      <x:c r="Q114" s="85" t="str">
        <x:f>IF(P114="","",IF(P114&lt;=3,"Bajo",IF(P114&lt;=6,"Medio",IF(P114&lt;=9,"Alto","Crítico"))))</x:f>
        <x:v>Crítico</x:v>
      </x:c>
      <x:c r="R114" s="75" t="str">
        <x:v>Clarificar roles; equilibrar carga/dotación; asegurar pausas y aplicar CEAL-SM/SUSESO conforme corresponda</x:v>
      </x:c>
      <x:c r="S114" s="75" t="str">
        <x:v>Implementar plan participativo; ajustar carga y efectuar seguimiento</x:v>
      </x:c>
      <x:c r="T114" s="75" t="str">
        <x:v>No aplica; priorizar medidas organizacionales</x:v>
      </x:c>
      <x:c r="U114" s="75" t="str">
        <x:v>Ley 16.744; D.S. 44/2023; Protocolo de Vigilancia de Riesgos Psicosociales y CEAL-SM/SUSESO</x:v>
      </x:c>
      <x:c r="V114" s="79" t="str">
        <x:v>Jefatura de Piscinas / Prevención de Riesgos</x:v>
      </x:c>
      <x:c r="W114" s="79" t="str">
        <x:v>Inmediato (0–7 días)</x:v>
      </x:c>
      <x:c r="X114" s="79" t="str">
        <x:v>Registro de inspección; procedimiento/registro de capacitación; fotografía u orden de trabajo; verificación de cierre</x:v>
      </x:c>
      <x:c r="Y114" s="79" t="n">
        <x:v>2</x:v>
      </x:c>
      <x:c r="Z114" s="79" t="n">
        <x:v>4</x:v>
      </x:c>
      <x:c r="AA114" s="85" t="n">
        <x:f>IF(OR(Y114="",Z114=""),"",Y114*Z114)</x:f>
        <x:v>8</x:v>
      </x:c>
      <x:c r="AB114" s="85" t="str">
        <x:f>IF(AA114="","",IF(AA114&lt;=3,"Bajo",IF(AA114&lt;=6,"Medio",IF(AA114&lt;=9,"Alto","Crítico"))))</x:f>
        <x:v>Alto</x:v>
      </x:c>
      <x:c r="AC114" s="79" t="str">
        <x:v>Pendiente</x:v>
      </x:c>
      <x:c r="AD114" s="79" t="str">
        <x:v>Validar en terreno con participación de las personas trabajadoras; ajustar P/C y controles existentes.</x:v>
      </x:c>
    </x:row>
    <x:row r="115">
      <x:c r="A115" s="75" t="str">
        <x:v>CMDR-111</x:v>
      </x:c>
      <x:c r="B115" s="75" t="str">
        <x:v>Gimnasio — Gimnasio y sala de musculación</x:v>
      </x:c>
      <x:c r="C115" s="75" t="str">
        <x:v>Profesor/a gimnasio / sala de musculación</x:v>
      </x:c>
      <x:c r="D115" s="75" t="str">
        <x:v>Clases</x:v>
      </x:c>
      <x:c r="E115" s="75" t="str">
        <x:v>Demostrar ejercicios repetidamente durante la jornada</x:v>
      </x:c>
      <x:c r="F115" s="75" t="str">
        <x:v>Rutinaria</x:v>
      </x:c>
      <x:c r="G115" s="75" t="str">
        <x:v>Postura forzada, mantenida o repetición</x:v>
      </x:c>
      <x:c r="H115" s="75" t="str">
        <x:v>Diseño del puesto, alcance, ritmo y duración de la tarea. Contexto: Demostrar ejercicios repetidamente durante la jornada.</x:v>
      </x:c>
      <x:c r="I115" s="75" t="str">
        <x:v>Trastorno musculoesquelético relacionado con el trabajo</x:v>
      </x:c>
      <x:c r="J115" s="75" t="str">
        <x:v>Dolor, tendinopatía o lesión musculoesquelética</x:v>
      </x:c>
      <x:c r="K115" s="75" t="str">
        <x:v>Profesor/a, alumnos y usuarios</x:v>
      </x:c>
      <x:c r="L115" s="75" t="str">
        <x:v>Repetida o prolongada</x:v>
      </x:c>
      <x:c r="M115" s="75" t="str">
        <x:v>Pausas; alternancia y ajuste básico del puesto</x:v>
      </x:c>
      <x:c r="N115" s="79" t="n">
        <x:v>4</x:v>
      </x:c>
      <x:c r="O115" s="79" t="n">
        <x:v>3</x:v>
      </x:c>
      <x:c r="P115" s="85" t="n">
        <x:f>IF(OR(N115="",O115=""),"",N115*O115)</x:f>
        <x:v>12</x:v>
      </x:c>
      <x:c r="Q115" s="85" t="str">
        <x:f>IF(P115="","",IF(P115&lt;=3,"Bajo",IF(P115&lt;=6,"Medio",IF(P115&lt;=9,"Alto","Crítico"))))</x:f>
        <x:v>Crítico</x:v>
      </x:c>
      <x:c r="R115" s="75" t="str">
        <x:v>Rediseñar altura y alcance; alternar tareas; programar micropausas y aplicar evaluación TMERT cuando corresponda</x:v>
      </x:c>
      <x:c r="S115" s="75" t="str">
        <x:v>Ajustar puesto/equipo; derivar síntomas y reevaluar la tarea</x:v>
      </x:c>
      <x:c r="T115" s="75" t="str">
        <x:v>No reemplaza controles ergonómicos; calzado adecuado si se trabaja de pie</x:v>
      </x:c>
      <x:c r="U115" s="75" t="str">
        <x:v>Ley 16.744; D.S. 44/2023; D.S. 594/1999; Protocolo TMERT vigente</x:v>
      </x:c>
      <x:c r="V115" s="79" t="str">
        <x:v>Jefatura de Gimnasio / Prevención de Riesgos</x:v>
      </x:c>
      <x:c r="W115" s="79" t="str">
        <x:v>Inmediato (0–7 días)</x:v>
      </x:c>
      <x:c r="X115" s="79" t="str">
        <x:v>Registro de inspección; procedimiento/registro de capacitación; fotografía u orden de trabajo; verificación de cierre</x:v>
      </x:c>
      <x:c r="Y115" s="79" t="n">
        <x:v>3</x:v>
      </x:c>
      <x:c r="Z115" s="79" t="n">
        <x:v>3</x:v>
      </x:c>
      <x:c r="AA115" s="85" t="n">
        <x:f>IF(OR(Y115="",Z115=""),"",Y115*Z115)</x:f>
        <x:v>9</x:v>
      </x:c>
      <x:c r="AB115" s="85" t="str">
        <x:f>IF(AA115="","",IF(AA115&lt;=3,"Bajo",IF(AA115&lt;=6,"Medio",IF(AA115&lt;=9,"Alto","Crítico"))))</x:f>
        <x:v>Alto</x:v>
      </x:c>
      <x:c r="AC115" s="79" t="str">
        <x:v>Pendiente</x:v>
      </x:c>
      <x:c r="AD115" s="79" t="str">
        <x:v>Validar en terreno con participación de las personas trabajadoras; ajustar P/C y controles existentes.</x:v>
      </x:c>
    </x:row>
    <x:row r="116">
      <x:c r="A116" s="75" t="str">
        <x:v>CMDR-112</x:v>
      </x:c>
      <x:c r="B116" s="75" t="str">
        <x:v>Gimnasio — Gimnasio y sala de musculación</x:v>
      </x:c>
      <x:c r="C116" s="75" t="str">
        <x:v>Profesor/a gimnasio / sala de musculación</x:v>
      </x:c>
      <x:c r="D116" s="75" t="str">
        <x:v>Asistencia</x:v>
      </x:c>
      <x:c r="E116" s="75" t="str">
        <x:v>Ayudar a usuario a posicionar una carga o máquina</x:v>
      </x:c>
      <x:c r="F116" s="75" t="str">
        <x:v>Rutinaria</x:v>
      </x:c>
      <x:c r="G116" s="75" t="str">
        <x:v>Manejo manual de carga y esfuerzo físico</x:v>
      </x:c>
      <x:c r="H116" s="75" t="str">
        <x:v>Peso, frecuencia, agarre, altura o distancia de traslado. Contexto: Ayudar a usuario a posicionar una carga o máquina.</x:v>
      </x:c>
      <x:c r="I116" s="75" t="str">
        <x:v>Sobreesfuerzo por manejo manual de carga</x:v>
      </x:c>
      <x:c r="J116" s="75" t="str">
        <x:v>Lesión lumbar o de extremidades</x:v>
      </x:c>
      <x:c r="K116" s="75" t="str">
        <x:v>Profesor/a, alumnos y usuarios</x:v>
      </x:c>
      <x:c r="L116" s="75" t="str">
        <x:v>Directa y repetida</x:v>
      </x:c>
      <x:c r="M116" s="75" t="str">
        <x:v>Carros disponibles; trabajo coordinado y rutas despejadas</x:v>
      </x:c>
      <x:c r="N116" s="79" t="n">
        <x:v>3</x:v>
      </x:c>
      <x:c r="O116" s="79" t="n">
        <x:v>3</x:v>
      </x:c>
      <x:c r="P116" s="85" t="n">
        <x:f>IF(OR(N116="",O116=""),"",N116*O116)</x:f>
        <x:v>9</x:v>
      </x:c>
      <x:c r="Q116" s="85" t="str">
        <x:f>IF(P116="","",IF(P116&lt;=3,"Bajo",IF(P116&lt;=6,"Medio",IF(P116&lt;=9,"Alto","Crítico"))))</x:f>
        <x:v>Alto</x:v>
      </x:c>
      <x:c r="R116" s="75" t="str">
        <x:v>Eliminar o mecanizar el traslado; fraccionar cargas; almacenar entre rodilla y hombro y evaluar MMC</x:v>
      </x:c>
      <x:c r="S116" s="75" t="str">
        <x:v>Reubicar materiales; incorporar ayuda mecánica y limitar pesos/frecuencias</x:v>
      </x:c>
      <x:c r="T116" s="75" t="str">
        <x:v>Guantes de agarre y calzado de seguridad; no usar faja como control</x:v>
      </x:c>
      <x:c r="U116" s="75" t="str">
        <x:v>Ley 20.001 y sus modificaciones; D.S. 63/2005 y normativa vigente de manejo manual de carga</x:v>
      </x:c>
      <x:c r="V116" s="79" t="str">
        <x:v>Jefatura de Gimnasio / Prevención de Riesgos</x:v>
      </x:c>
      <x:c r="W116" s="79" t="str">
        <x:v>Corto (30 días)</x:v>
      </x:c>
      <x:c r="X116" s="79" t="str">
        <x:v>Registro de inspección; procedimiento/registro de capacitación; fotografía u orden de trabajo; verificación de cierre</x:v>
      </x:c>
      <x:c r="Y116" s="79" t="n">
        <x:v>2</x:v>
      </x:c>
      <x:c r="Z116" s="79" t="n">
        <x:v>3</x:v>
      </x:c>
      <x:c r="AA116" s="85" t="n">
        <x:f>IF(OR(Y116="",Z116=""),"",Y116*Z116)</x:f>
        <x:v>6</x:v>
      </x:c>
      <x:c r="AB116" s="85" t="str">
        <x:f>IF(AA116="","",IF(AA116&lt;=3,"Bajo",IF(AA116&lt;=6,"Medio",IF(AA116&lt;=9,"Alto","Crítico"))))</x:f>
        <x:v>Medio</x:v>
      </x:c>
      <x:c r="AC116" s="79" t="str">
        <x:v>En curso</x:v>
      </x:c>
      <x:c r="AD116" s="79" t="str">
        <x:v>Validar en terreno con participación de las personas trabajadoras; ajustar P/C y controles existentes.</x:v>
      </x:c>
    </x:row>
    <x:row r="117">
      <x:c r="A117" s="75" t="str">
        <x:v>CMDR-113</x:v>
      </x:c>
      <x:c r="B117" s="75" t="str">
        <x:v>Gimnasio — Gimnasio y sala de musculación</x:v>
      </x:c>
      <x:c r="C117" s="75" t="str">
        <x:v>Profesor/a gimnasio / sala de musculación</x:v>
      </x:c>
      <x:c r="D117" s="75" t="str">
        <x:v>Supervisión</x:v>
      </x:c>
      <x:c r="E117" s="75" t="str">
        <x:v>Corregir ejecución cerca de pesas y elementos móviles</x:v>
      </x:c>
      <x:c r="F117" s="75" t="str">
        <x:v>Rutinaria</x:v>
      </x:c>
      <x:c r="G117" s="75" t="str">
        <x:v>Objetos, equipos o elementos móviles</x:v>
      </x:c>
      <x:c r="H117" s="75" t="str">
        <x:v>Puertas, portones, implementos, cargas o partes salientes. Contexto: Corregir ejecución cerca de pesas y elementos móviles.</x:v>
      </x:c>
      <x:c r="I117" s="75" t="str">
        <x:v>Golpeado por o contra objetos</x:v>
      </x:c>
      <x:c r="J117" s="75" t="str">
        <x:v>Contusión, herida o fractura</x:v>
      </x:c>
      <x:c r="K117" s="75" t="str">
        <x:v>Profesor/a, alumnos y usuarios</x:v>
      </x:c>
      <x:c r="L117" s="75" t="str">
        <x:v>Directa y ocasional</x:v>
      </x:c>
      <x:c r="M117" s="75" t="str">
        <x:v>Inspección visual; orden; rutas despejadas y coordinación</x:v>
      </x:c>
      <x:c r="N117" s="79" t="n">
        <x:v>3</x:v>
      </x:c>
      <x:c r="O117" s="79" t="n">
        <x:v>3</x:v>
      </x:c>
      <x:c r="P117" s="85" t="n">
        <x:f>IF(OR(N117="",O117=""),"",N117*O117)</x:f>
        <x:v>9</x:v>
      </x:c>
      <x:c r="Q117" s="85" t="str">
        <x:f>IF(P117="","",IF(P117&lt;=3,"Bajo",IF(P117&lt;=6,"Medio",IF(P117&lt;=9,"Alto","Crítico"))))</x:f>
        <x:v>Alto</x:v>
      </x:c>
      <x:c r="R117" s="75" t="str">
        <x:v>Asegurar elementos móviles; mantener distancias y separar al público de la maniobra</x:v>
      </x:c>
      <x:c r="S117" s="75" t="str">
        <x:v>Reparar, fijar o retirar el elemento inseguro; reponer señalización</x:v>
      </x:c>
      <x:c r="T117" s="75" t="str">
        <x:v>Guantes de trabajo y casco cuando exista caída/proyección de objetos</x:v>
      </x:c>
      <x:c r="U117" s="75" t="str">
        <x:v>Ley 16.744; D.S. 44/2023; D.S. 594/1999</x:v>
      </x:c>
      <x:c r="V117" s="79" t="str">
        <x:v>Jefatura de Gimnasio / Prevención de Riesgos</x:v>
      </x:c>
      <x:c r="W117" s="79" t="str">
        <x:v>Corto (30 días)</x:v>
      </x:c>
      <x:c r="X117" s="79" t="str">
        <x:v>Registro de inspección; procedimiento/registro de capacitación; fotografía u orden de trabajo; verificación de cierre</x:v>
      </x:c>
      <x:c r="Y117" s="79" t="n">
        <x:v>2</x:v>
      </x:c>
      <x:c r="Z117" s="79" t="n">
        <x:v>3</x:v>
      </x:c>
      <x:c r="AA117" s="85" t="n">
        <x:f>IF(OR(Y117="",Z117=""),"",Y117*Z117)</x:f>
        <x:v>6</x:v>
      </x:c>
      <x:c r="AB117" s="85" t="str">
        <x:f>IF(AA117="","",IF(AA117&lt;=3,"Bajo",IF(AA117&lt;=6,"Medio",IF(AA117&lt;=9,"Alto","Crítico"))))</x:f>
        <x:v>Medio</x:v>
      </x:c>
      <x:c r="AC117" s="79" t="str">
        <x:v>Pendiente</x:v>
      </x:c>
      <x:c r="AD117" s="79" t="str">
        <x:v>Validar en terreno con participación de las personas trabajadoras; ajustar P/C y controles existentes.</x:v>
      </x:c>
    </x:row>
    <x:row r="118">
      <x:c r="A118" s="75" t="str">
        <x:v>CMDR-114</x:v>
      </x:c>
      <x:c r="B118" s="75" t="str">
        <x:v>Gimnasio — Gimnasio y sala de musculación</x:v>
      </x:c>
      <x:c r="C118" s="75" t="str">
        <x:v>Profesor/a gimnasio / sala de musculación</x:v>
      </x:c>
      <x:c r="D118" s="75" t="str">
        <x:v>Equipos</x:v>
      </x:c>
      <x:c r="E118" s="75" t="str">
        <x:v>Ajustar asiento, polea o pasador de una máquina</x:v>
      </x:c>
      <x:c r="F118" s="75" t="str">
        <x:v>Rutinaria</x:v>
      </x:c>
      <x:c r="G118" s="75" t="str">
        <x:v>Puntos de atrapamiento y partes móviles</x:v>
      </x:c>
      <x:c r="H118" s="75" t="str">
        <x:v>Portones, máquinas, poleas, tapas, rodillos o mecanismos. Contexto: Ajustar asiento, polea o pasador de una máquina.</x:v>
      </x:c>
      <x:c r="I118" s="75" t="str">
        <x:v>Atrapamiento o aplastamiento</x:v>
      </x:c>
      <x:c r="J118" s="75" t="str">
        <x:v>Contusión, fractura o amputación</x:v>
      </x:c>
      <x:c r="K118" s="75" t="str">
        <x:v>Profesor/a, alumnos y usuarios</x:v>
      </x:c>
      <x:c r="L118" s="75" t="str">
        <x:v>Directa durante operación o ajuste</x:v>
      </x:c>
      <x:c r="M118" s="75" t="str">
        <x:v>Guardas; topes; señalización y restricción de acceso</x:v>
      </x:c>
      <x:c r="N118" s="79" t="n">
        <x:v>2</x:v>
      </x:c>
      <x:c r="O118" s="79" t="n">
        <x:v>3</x:v>
      </x:c>
      <x:c r="P118" s="85" t="n">
        <x:f>IF(OR(N118="",O118=""),"",N118*O118)</x:f>
        <x:v>6</x:v>
      </x:c>
      <x:c r="Q118" s="85" t="str">
        <x:f>IF(P118="","",IF(P118&lt;=3,"Bajo",IF(P118&lt;=6,"Medio",IF(P118&lt;=9,"Alto","Crítico"))))</x:f>
        <x:v>Medio</x:v>
      </x:c>
      <x:c r="R118" s="75" t="str">
        <x:v>Detener y aislar energía antes de intervenir; mantener manos fuera de la línea de fuego</x:v>
      </x:c>
      <x:c r="S118" s="75" t="str">
        <x:v>Instalar o reparar guarda, tope o enclavamiento antes de reanudar</x:v>
      </x:c>
      <x:c r="T118" s="75" t="str">
        <x:v>Guantes ajustados solo cuando no exista riesgo de arrastre; calzado de seguridad</x:v>
      </x:c>
      <x:c r="U118" s="75" t="str">
        <x:v>Ley 16.744; D.S. 44/2023; D.S. 594/1999</x:v>
      </x:c>
      <x:c r="V118" s="79" t="str">
        <x:v>Jefatura de Gimnasio / Prevención de Riesgos</x:v>
      </x:c>
      <x:c r="W118" s="79" t="str">
        <x:v>Mediano (60 días)</x:v>
      </x:c>
      <x:c r="X118" s="79" t="str">
        <x:v>Registro de inspección; procedimiento/registro de capacitación; fotografía u orden de trabajo; verificación de cierre</x:v>
      </x:c>
      <x:c r="Y118" s="79" t="n">
        <x:v>1</x:v>
      </x:c>
      <x:c r="Z118" s="79" t="n">
        <x:v>3</x:v>
      </x:c>
      <x:c r="AA118" s="85" t="n">
        <x:f>IF(OR(Y118="",Z118=""),"",Y118*Z118)</x:f>
        <x:v>3</x:v>
      </x:c>
      <x:c r="AB118" s="85" t="str">
        <x:f>IF(AA118="","",IF(AA118&lt;=3,"Bajo",IF(AA118&lt;=6,"Medio",IF(AA118&lt;=9,"Alto","Crítico"))))</x:f>
        <x:v>Bajo</x:v>
      </x:c>
      <x:c r="AC118" s="79" t="str">
        <x:v>Pendiente</x:v>
      </x:c>
      <x:c r="AD118" s="79" t="str">
        <x:v>Validar en terreno con participación de las personas trabajadoras; ajustar P/C y controles existentes.</x:v>
      </x:c>
    </x:row>
    <x:row r="119">
      <x:c r="A119" s="75" t="str">
        <x:v>CMDR-115</x:v>
      </x:c>
      <x:c r="B119" s="75" t="str">
        <x:v>Gimnasio — Gimnasio y sala de musculación</x:v>
      </x:c>
      <x:c r="C119" s="75" t="str">
        <x:v>Profesor/a gimnasio / sala de musculación</x:v>
      </x:c>
      <x:c r="D119" s="75" t="str">
        <x:v>Orden</x:v>
      </x:c>
      <x:c r="E119" s="75" t="str">
        <x:v>Retirar discos, mancuernas o bandas de zonas de paso</x:v>
      </x:c>
      <x:c r="F119" s="75" t="str">
        <x:v>Rutinaria</x:v>
      </x:c>
      <x:c r="G119" s="75" t="str">
        <x:v>Superficie resbaladiza, irregular u obstruida</x:v>
      </x:c>
      <x:c r="H119" s="75" t="str">
        <x:v>Pisos, desniveles, cables, agua u objetos en circulación. Contexto: Retirar discos, mancuernas o bandas de zonas de paso.</x:v>
      </x:c>
      <x:c r="I119" s="75" t="str">
        <x:v>Caída al mismo nivel</x:v>
      </x:c>
      <x:c r="J119" s="75" t="str">
        <x:v>Contusión, esguince o fractura</x:v>
      </x:c>
      <x:c r="K119" s="75" t="str">
        <x:v>Profesor/a, alumnos y usuarios</x:v>
      </x:c>
      <x:c r="L119" s="75" t="str">
        <x:v>Directa e intermitente</x:v>
      </x:c>
      <x:c r="M119" s="75" t="str">
        <x:v>Orden y aseo; iluminación; señalización y reporte de defectos</x:v>
      </x:c>
      <x:c r="N119" s="79" t="n">
        <x:v>3</x:v>
      </x:c>
      <x:c r="O119" s="79" t="n">
        <x:v>3</x:v>
      </x:c>
      <x:c r="P119" s="85" t="n">
        <x:f>IF(OR(N119="",O119=""),"",N119*O119)</x:f>
        <x:v>9</x:v>
      </x:c>
      <x:c r="Q119" s="85" t="str">
        <x:f>IF(P119="","",IF(P119&lt;=3,"Bajo",IF(P119&lt;=6,"Medio",IF(P119&lt;=9,"Alto","Crítico"))))</x:f>
        <x:v>Alto</x:v>
      </x:c>
      <x:c r="R119" s="75" t="str">
        <x:v>Inspeccionar la ruta antes de la tarea; eliminar obstáculos; secar derrames y segregar mientras persista la condición</x:v>
      </x:c>
      <x:c r="S119" s="75" t="str">
        <x:v>Reparar superficie o drenaje; registrar el hallazgo y verificar cierre</x:v>
      </x:c>
      <x:c r="T119" s="75" t="str">
        <x:v>Calzado cerrado antideslizante según tarea</x:v>
      </x:c>
      <x:c r="U119" s="75" t="str">
        <x:v>Ley 16.744; D.S. 44/2023; D.S. 594/1999</x:v>
      </x:c>
      <x:c r="V119" s="79" t="str">
        <x:v>Jefatura de Gimnasio / Prevención de Riesgos</x:v>
      </x:c>
      <x:c r="W119" s="79" t="str">
        <x:v>Corto (30 días)</x:v>
      </x:c>
      <x:c r="X119" s="79" t="str">
        <x:v>Registro de inspección; procedimiento/registro de capacitación; fotografía u orden de trabajo; verificación de cierre</x:v>
      </x:c>
      <x:c r="Y119" s="79" t="n">
        <x:v>2</x:v>
      </x:c>
      <x:c r="Z119" s="79" t="n">
        <x:v>3</x:v>
      </x:c>
      <x:c r="AA119" s="85" t="n">
        <x:f>IF(OR(Y119="",Z119=""),"",Y119*Z119)</x:f>
        <x:v>6</x:v>
      </x:c>
      <x:c r="AB119" s="85" t="str">
        <x:f>IF(AA119="","",IF(AA119&lt;=3,"Bajo",IF(AA119&lt;=6,"Medio",IF(AA119&lt;=9,"Alto","Crítico"))))</x:f>
        <x:v>Medio</x:v>
      </x:c>
      <x:c r="AC119" s="79" t="str">
        <x:v>Pendiente</x:v>
      </x:c>
      <x:c r="AD119" s="79" t="str">
        <x:v>Validar en terreno con participación de las personas trabajadoras; ajustar P/C y controles existentes.</x:v>
      </x:c>
    </x:row>
    <x:row r="120">
      <x:c r="A120" s="75" t="str">
        <x:v>CMDR-116</x:v>
      </x:c>
      <x:c r="B120" s="75" t="str">
        <x:v>Gimnasio — Gimnasio y sala de musculación</x:v>
      </x:c>
      <x:c r="C120" s="75" t="str">
        <x:v>Profesor/a gimnasio / sala de musculación</x:v>
      </x:c>
      <x:c r="D120" s="75" t="str">
        <x:v>Usuarios</x:v>
      </x:c>
      <x:c r="E120" s="75" t="str">
        <x:v>Intervenir ante uso inseguro o conflicto por equipos</x:v>
      </x:c>
      <x:c r="F120" s="75" t="str">
        <x:v>Rutinaria</x:v>
      </x:c>
      <x:c r="G120" s="75" t="str">
        <x:v>Violencia externa, acoso o conducta hostil</x:v>
      </x:c>
      <x:c r="H120" s="75" t="str">
        <x:v>Interacción con público, reclamos, cobros o relaciones laborales. Contexto: Intervenir ante uso inseguro o conflicto por equipos.</x:v>
      </x:c>
      <x:c r="I120" s="75" t="str">
        <x:v>Agresión verbal, física o acoso</x:v>
      </x:c>
      <x:c r="J120" s="75" t="str">
        <x:v>Lesión física o afectación de salud mental</x:v>
      </x:c>
      <x:c r="K120" s="75" t="str">
        <x:v>Profesor/a, alumnos y usuarios</x:v>
      </x:c>
      <x:c r="L120" s="75" t="str">
        <x:v>Directa e imprevisible</x:v>
      </x:c>
      <x:c r="M120" s="75" t="str">
        <x:v>Canal de escalamiento; presencia de apoyo y medios de comunicación</x:v>
      </x:c>
      <x:c r="N120" s="79" t="n">
        <x:v>2</x:v>
      </x:c>
      <x:c r="O120" s="79" t="n">
        <x:v>3</x:v>
      </x:c>
      <x:c r="P120" s="85" t="n">
        <x:f>IF(OR(N120="",O120=""),"",N120*O120)</x:f>
        <x:v>6</x:v>
      </x:c>
      <x:c r="Q120" s="85" t="str">
        <x:f>IF(P120="","",IF(P120&lt;=3,"Bajo",IF(P120&lt;=6,"Medio",IF(P120&lt;=9,"Alto","Crítico"))))</x:f>
        <x:v>Medio</x:v>
      </x:c>
      <x:c r="R120" s="75" t="str">
        <x:v>Aplicar protocolo de violencia y Ley Karin; diseñar atención segura; capacitar y disponer alerta/retirada</x:v>
      </x:c>
      <x:c r="S120" s="75" t="str">
        <x:v>Activar resguardo, denuncia y apoyo; investigar y corregir causas</x:v>
      </x:c>
      <x:c r="T120" s="75" t="str">
        <x:v>No aplica; controles de diseño, dotación y organización</x:v>
      </x:c>
      <x:c r="U120" s="75" t="str">
        <x:v>Ley 21.643 (Ley Karin); Código del Trabajo; D.S. 44/2023</x:v>
      </x:c>
      <x:c r="V120" s="79" t="str">
        <x:v>Jefatura de Gimnasio / Prevención de Riesgos</x:v>
      </x:c>
      <x:c r="W120" s="79" t="str">
        <x:v>Mediano (60 días)</x:v>
      </x:c>
      <x:c r="X120" s="79" t="str">
        <x:v>Registro de inspección; procedimiento/registro de capacitación; fotografía u orden de trabajo; verificación de cierre</x:v>
      </x:c>
      <x:c r="Y120" s="79" t="n">
        <x:v>1</x:v>
      </x:c>
      <x:c r="Z120" s="79" t="n">
        <x:v>3</x:v>
      </x:c>
      <x:c r="AA120" s="85" t="n">
        <x:f>IF(OR(Y120="",Z120=""),"",Y120*Z120)</x:f>
        <x:v>3</x:v>
      </x:c>
      <x:c r="AB120" s="85" t="str">
        <x:f>IF(AA120="","",IF(AA120&lt;=3,"Bajo",IF(AA120&lt;=6,"Medio",IF(AA120&lt;=9,"Alto","Crítico"))))</x:f>
        <x:v>Bajo</x:v>
      </x:c>
      <x:c r="AC120" s="79" t="str">
        <x:v>Pendiente</x:v>
      </x:c>
      <x:c r="AD120" s="79" t="str">
        <x:v>Validar en terreno con participación de las personas trabajadoras; ajustar P/C y controles existentes.</x:v>
      </x:c>
    </x:row>
    <x:row r="121">
      <x:c r="A121" s="75" t="str">
        <x:v>CMDR-117</x:v>
      </x:c>
      <x:c r="B121" s="75" t="str">
        <x:v>Gimnasio — Gimnasio y sala de musculación</x:v>
      </x:c>
      <x:c r="C121" s="75" t="str">
        <x:v>Profesor/a gimnasio / sala de musculación</x:v>
      </x:c>
      <x:c r="D121" s="75" t="str">
        <x:v>Emergencia</x:v>
      </x:c>
      <x:c r="E121" s="75" t="str">
        <x:v>Atender descompensación o lesión de un usuario</x:v>
      </x:c>
      <x:c r="F121" s="75" t="str">
        <x:v>No rutinaria</x:v>
      </x:c>
      <x:c r="G121" s="75" t="str">
        <x:v>Agentes biológicos y fluidos</x:v>
      </x:c>
      <x:c r="H121" s="75" t="str">
        <x:v>Baños, camarines, residuos, sangre, agua o superficies contaminadas. Contexto: Atender descompensación o lesión de un usuario.</x:v>
      </x:c>
      <x:c r="I121" s="75" t="str">
        <x:v>Exposición a agentes biológicos</x:v>
      </x:c>
      <x:c r="J121" s="75" t="str">
        <x:v>Infección, dermatitis o enfermedad</x:v>
      </x:c>
      <x:c r="K121" s="75" t="str">
        <x:v>Profesor/a, alumnos y usuarios</x:v>
      </x:c>
      <x:c r="L121" s="75" t="str">
        <x:v>Dérmica, mucosa o accidental</x:v>
      </x:c>
      <x:c r="M121" s="75" t="str">
        <x:v>Higiene de manos; limpieza programada y segregación de utensilios</x:v>
      </x:c>
      <x:c r="N121" s="79" t="n">
        <x:v>2</x:v>
      </x:c>
      <x:c r="O121" s="79" t="n">
        <x:v>4</x:v>
      </x:c>
      <x:c r="P121" s="85" t="n">
        <x:f>IF(OR(N121="",O121=""),"",N121*O121)</x:f>
        <x:v>8</x:v>
      </x:c>
      <x:c r="Q121" s="85" t="str">
        <x:f>IF(P121="","",IF(P121&lt;=3,"Bajo",IF(P121&lt;=6,"Medio",IF(P121&lt;=9,"Alto","Crítico"))))</x:f>
        <x:v>Alto</x:v>
      </x:c>
      <x:c r="R121" s="75" t="str">
        <x:v>Aplicar precauciones estándar; ventilar; desinfectar con método definido y evitar contacto directo</x:v>
      </x:c>
      <x:c r="S121" s="75" t="str">
        <x:v>Descontaminar; gestionar exposición accidental y registrar incidente</x:v>
      </x:c>
      <x:c r="T121" s="75" t="str">
        <x:v>Guantes impermeables; antiparras y pechera según posibilidad de salpicadura</x:v>
      </x:c>
      <x:c r="U121" s="75" t="str">
        <x:v>Ley 16.744; D.S. 44/2023; D.S. 594/1999; normativa sanitaria vigente</x:v>
      </x:c>
      <x:c r="V121" s="79" t="str">
        <x:v>Jefatura de Gimnasio / Prevención de Riesgos</x:v>
      </x:c>
      <x:c r="W121" s="79" t="str">
        <x:v>Corto (30 días)</x:v>
      </x:c>
      <x:c r="X121" s="79" t="str">
        <x:v>Registro de inspección; procedimiento/registro de capacitación; fotografía u orden de trabajo; verificación de cierre</x:v>
      </x:c>
      <x:c r="Y121" s="79" t="n">
        <x:v>1</x:v>
      </x:c>
      <x:c r="Z121" s="79" t="n">
        <x:v>4</x:v>
      </x:c>
      <x:c r="AA121" s="85" t="n">
        <x:f>IF(OR(Y121="",Z121=""),"",Y121*Z121)</x:f>
        <x:v>4</x:v>
      </x:c>
      <x:c r="AB121" s="85" t="str">
        <x:f>IF(AA121="","",IF(AA121&lt;=3,"Bajo",IF(AA121&lt;=6,"Medio",IF(AA121&lt;=9,"Alto","Crítico"))))</x:f>
        <x:v>Medio</x:v>
      </x:c>
      <x:c r="AC121" s="79" t="str">
        <x:v>Pendiente</x:v>
      </x:c>
      <x:c r="AD121" s="79" t="str">
        <x:v>Validar en terreno con participación de las personas trabajadoras; ajustar P/C y controles existentes.</x:v>
      </x:c>
    </x:row>
    <x:row r="122">
      <x:c r="A122" s="75" t="str">
        <x:v>CMDR-118</x:v>
      </x:c>
      <x:c r="B122" s="75" t="str">
        <x:v>Gimnasio — Gimnasio y sala de musculación</x:v>
      </x:c>
      <x:c r="C122" s="75" t="str">
        <x:v>Profesor/a gimnasio / sala de musculación</x:v>
      </x:c>
      <x:c r="D122" s="75" t="str">
        <x:v>Organización</x:v>
      </x:c>
      <x:c r="E122" s="75" t="str">
        <x:v>Dirigir grupos numerosos con niveles físicos diversos</x:v>
      </x:c>
      <x:c r="F122" s="75" t="str">
        <x:v>Rutinaria</x:v>
      </x:c>
      <x:c r="G122" s="75" t="str">
        <x:v>Exigencias emocionales, carga mental o deficiente organización</x:v>
      </x:c>
      <x:c r="H122" s="75" t="str">
        <x:v>Alta demanda, interrupciones, ambigüedad de rol, turnos o falta de apoyo. Contexto: Dirigir grupos numerosos con niveles físicos diversos.</x:v>
      </x:c>
      <x:c r="I122" s="75" t="str">
        <x:v>Daño a la salud mental</x:v>
      </x:c>
      <x:c r="J122" s="75" t="str">
        <x:v>Estrés, ansiedad, agotamiento o ausentismo</x:v>
      </x:c>
      <x:c r="K122" s="75" t="str">
        <x:v>Profesor/a, alumnos y usuarios</x:v>
      </x:c>
      <x:c r="L122" s="75" t="str">
        <x:v>Organizacional y sostenida</x:v>
      </x:c>
      <x:c r="M122" s="75" t="str">
        <x:v>Reuniones de coordinación; canales de apoyo y pausas</x:v>
      </x:c>
      <x:c r="N122" s="79" t="n">
        <x:v>3</x:v>
      </x:c>
      <x:c r="O122" s="79" t="n">
        <x:v>3</x:v>
      </x:c>
      <x:c r="P122" s="85" t="n">
        <x:f>IF(OR(N122="",O122=""),"",N122*O122)</x:f>
        <x:v>9</x:v>
      </x:c>
      <x:c r="Q122" s="85" t="str">
        <x:f>IF(P122="","",IF(P122&lt;=3,"Bajo",IF(P122&lt;=6,"Medio",IF(P122&lt;=9,"Alto","Crítico"))))</x:f>
        <x:v>Alto</x:v>
      </x:c>
      <x:c r="R122" s="75" t="str">
        <x:v>Clarificar roles; equilibrar carga/dotación; asegurar pausas y aplicar CEAL-SM/SUSESO conforme corresponda</x:v>
      </x:c>
      <x:c r="S122" s="75" t="str">
        <x:v>Implementar plan participativo; ajustar carga y efectuar seguimiento</x:v>
      </x:c>
      <x:c r="T122" s="75" t="str">
        <x:v>No aplica; priorizar medidas organizacionales</x:v>
      </x:c>
      <x:c r="U122" s="75" t="str">
        <x:v>Ley 16.744; D.S. 44/2023; Protocolo de Vigilancia de Riesgos Psicosociales y CEAL-SM/SUSESO</x:v>
      </x:c>
      <x:c r="V122" s="79" t="str">
        <x:v>Jefatura de Gimnasio / Prevención de Riesgos</x:v>
      </x:c>
      <x:c r="W122" s="79" t="str">
        <x:v>Corto (30 días)</x:v>
      </x:c>
      <x:c r="X122" s="79" t="str">
        <x:v>Registro de inspección; procedimiento/registro de capacitación; fotografía u orden de trabajo; verificación de cierre</x:v>
      </x:c>
      <x:c r="Y122" s="79" t="n">
        <x:v>2</x:v>
      </x:c>
      <x:c r="Z122" s="79" t="n">
        <x:v>3</x:v>
      </x:c>
      <x:c r="AA122" s="85" t="n">
        <x:f>IF(OR(Y122="",Z122=""),"",Y122*Z122)</x:f>
        <x:v>6</x:v>
      </x:c>
      <x:c r="AB122" s="85" t="str">
        <x:f>IF(AA122="","",IF(AA122&lt;=3,"Bajo",IF(AA122&lt;=6,"Medio",IF(AA122&lt;=9,"Alto","Crítico"))))</x:f>
        <x:v>Medio</x:v>
      </x:c>
      <x:c r="AC122" s="79" t="str">
        <x:v>Pendiente</x:v>
      </x:c>
      <x:c r="AD122" s="79" t="str">
        <x:v>Validar en terreno con participación de las personas trabajadoras; ajustar P/C y controles existentes.</x:v>
      </x:c>
    </x:row>
    <x:row r="123">
      <x:c r="A123" s="75" t="str">
        <x:v>CMDR-119</x:v>
      </x:c>
      <x:c r="B123" s="75" t="str">
        <x:v>Gimnasio — Gimnasio y sala de musculación</x:v>
      </x:c>
      <x:c r="C123" s="75" t="str">
        <x:v>Profesor/a gimnasio / sala de musculación</x:v>
      </x:c>
      <x:c r="D123" s="75" t="str">
        <x:v>Ruido</x:v>
      </x:c>
      <x:c r="E123" s="75" t="str">
        <x:v>Impartir clase con música amplificada</x:v>
      </x:c>
      <x:c r="F123" s="75" t="str">
        <x:v>Rutinaria</x:v>
      </x:c>
      <x:c r="G123" s="75" t="str">
        <x:v>Ruido ocupacional</x:v>
      </x:c>
      <x:c r="H123" s="75" t="str">
        <x:v>Maquinaria, herramientas, bombas, música o eventos. Contexto: Impartir clase con música amplificada.</x:v>
      </x:c>
      <x:c r="I123" s="75" t="str">
        <x:v>Exposición a ruido</x:v>
      </x:c>
      <x:c r="J123" s="75" t="str">
        <x:v>Hipoacusia, fatiga o interferencia en comunicaciones</x:v>
      </x:c>
      <x:c r="K123" s="75" t="str">
        <x:v>Profesor/a, alumnos y usuarios</x:v>
      </x:c>
      <x:c r="L123" s="75" t="str">
        <x:v>Auditiva, continua o intermitente</x:v>
      </x:c>
      <x:c r="M123" s="75" t="str">
        <x:v>Mantenimiento y limitación informal del tiempo</x:v>
      </x:c>
      <x:c r="N123" s="79" t="n">
        <x:v>3</x:v>
      </x:c>
      <x:c r="O123" s="79" t="n">
        <x:v>3</x:v>
      </x:c>
      <x:c r="P123" s="85" t="n">
        <x:f>IF(OR(N123="",O123=""),"",N123*O123)</x:f>
        <x:v>9</x:v>
      </x:c>
      <x:c r="Q123" s="85" t="str">
        <x:f>IF(P123="","",IF(P123&lt;=3,"Bajo",IF(P123&lt;=6,"Medio",IF(P123&lt;=9,"Alto","Crítico"))))</x:f>
        <x:v>Alto</x:v>
      </x:c>
      <x:c r="R123" s="75" t="str">
        <x:v>Medir exposición; controlar en fuente; aislar; limitar tiempo y aplicar PREXOR cuando corresponda</x:v>
      </x:c>
      <x:c r="S123" s="75" t="str">
        <x:v>Reparar/encapsular fuente; señalizar zona y actualizar vigilancia</x:v>
      </x:c>
      <x:c r="T123" s="75" t="str">
        <x:v>Protección auditiva seleccionada a partir de evaluación</x:v>
      </x:c>
      <x:c r="U123" s="75" t="str">
        <x:v>D.S. 594/1999; D.S. 44/2023; PREXOR vigente</x:v>
      </x:c>
      <x:c r="V123" s="79" t="str">
        <x:v>Jefatura de Gimnasio / Prevención de Riesgos</x:v>
      </x:c>
      <x:c r="W123" s="79" t="str">
        <x:v>Corto (30 días)</x:v>
      </x:c>
      <x:c r="X123" s="79" t="str">
        <x:v>Registro de inspección; procedimiento/registro de capacitación; fotografía u orden de trabajo; verificación de cierre</x:v>
      </x:c>
      <x:c r="Y123" s="79" t="n">
        <x:v>2</x:v>
      </x:c>
      <x:c r="Z123" s="79" t="n">
        <x:v>3</x:v>
      </x:c>
      <x:c r="AA123" s="85" t="n">
        <x:f>IF(OR(Y123="",Z123=""),"",Y123*Z123)</x:f>
        <x:v>6</x:v>
      </x:c>
      <x:c r="AB123" s="85" t="str">
        <x:f>IF(AA123="","",IF(AA123&lt;=3,"Bajo",IF(AA123&lt;=6,"Medio",IF(AA123&lt;=9,"Alto","Crítico"))))</x:f>
        <x:v>Medio</x:v>
      </x:c>
      <x:c r="AC123" s="79" t="str">
        <x:v>En curso</x:v>
      </x:c>
      <x:c r="AD123" s="79" t="str">
        <x:v>Validar en terreno con participación de las personas trabajadoras; ajustar P/C y controles existentes.</x:v>
      </x:c>
    </x:row>
    <x:row r="124">
      <x:c r="A124" s="75" t="str">
        <x:v>CMDR-120</x:v>
      </x:c>
      <x:c r="B124" s="75" t="str">
        <x:v>Gimnasio — Gimnasio y sala de musculación</x:v>
      </x:c>
      <x:c r="C124" s="75" t="str">
        <x:v>Profesor/a gimnasio / sala de musculación</x:v>
      </x:c>
      <x:c r="D124" s="75" t="str">
        <x:v>Limpieza</x:v>
      </x:c>
      <x:c r="E124" s="75" t="str">
        <x:v>Desinfectar implementos entre usuarios</x:v>
      </x:c>
      <x:c r="F124" s="75" t="str">
        <x:v>Rutinaria</x:v>
      </x:c>
      <x:c r="G124" s="75" t="str">
        <x:v>Sustancias químicas peligrosas o irritantes</x:v>
      </x:c>
      <x:c r="H124" s="75" t="str">
        <x:v>Producto, mezcla, vapor, salpicadura, dilución o trasvasije. Contexto: Desinfectar implementos entre usuarios.</x:v>
      </x:c>
      <x:c r="I124" s="75" t="str">
        <x:v>Exposición a productos químicos</x:v>
      </x:c>
      <x:c r="J124" s="75" t="str">
        <x:v>Irritación, dermatitis, quemadura o intoxicación</x:v>
      </x:c>
      <x:c r="K124" s="75" t="str">
        <x:v>Profesor/a, alumnos y usuarios</x:v>
      </x:c>
      <x:c r="L124" s="75" t="str">
        <x:v>Dérmica, ocular o inhalatoria</x:v>
      </x:c>
      <x:c r="M124" s="75" t="str">
        <x:v>Etiqueta; HDS disponible; ventilación y dosificación</x:v>
      </x:c>
      <x:c r="N124" s="79" t="n">
        <x:v>2</x:v>
      </x:c>
      <x:c r="O124" s="79" t="n">
        <x:v>3</x:v>
      </x:c>
      <x:c r="P124" s="85" t="n">
        <x:f>IF(OR(N124="",O124=""),"",N124*O124)</x:f>
        <x:v>6</x:v>
      </x:c>
      <x:c r="Q124" s="85" t="str">
        <x:f>IF(P124="","",IF(P124&lt;=3,"Bajo",IF(P124&lt;=6,"Medio",IF(P124&lt;=9,"Alto","Crítico"))))</x:f>
        <x:v>Medio</x:v>
      </x:c>
      <x:c r="R124" s="75" t="str">
        <x:v>Sustituir si es posible; respetar HDS; prohibir mezclas incompatibles; usar dosificación cerrada y ventilación</x:v>
      </x:c>
      <x:c r="S124" s="75" t="str">
        <x:v>Aislar derrame; aplicar plan específico y reponer etiqueta/HDS</x:v>
      </x:c>
      <x:c r="T124" s="75" t="str">
        <x:v>Guantes químicos, antiparras y protección respiratoria solo según HDS/evaluación</x:v>
      </x:c>
      <x:c r="U124" s="75" t="str">
        <x:v>Ley 16.744; D.S. 44/2023; D.S. 594/1999; D.S. 43/2015 cuando aplique; D.S. 57/2019</x:v>
      </x:c>
      <x:c r="V124" s="79" t="str">
        <x:v>Jefatura de Gimnasio / Prevención de Riesgos</x:v>
      </x:c>
      <x:c r="W124" s="79" t="str">
        <x:v>Mediano (60 días)</x:v>
      </x:c>
      <x:c r="X124" s="79" t="str">
        <x:v>Registro de inspección; procedimiento/registro de capacitación; fotografía u orden de trabajo; verificación de cierre</x:v>
      </x:c>
      <x:c r="Y124" s="79" t="n">
        <x:v>1</x:v>
      </x:c>
      <x:c r="Z124" s="79" t="n">
        <x:v>3</x:v>
      </x:c>
      <x:c r="AA124" s="85" t="n">
        <x:f>IF(OR(Y124="",Z124=""),"",Y124*Z124)</x:f>
        <x:v>3</x:v>
      </x:c>
      <x:c r="AB124" s="85" t="str">
        <x:f>IF(AA124="","",IF(AA124&lt;=3,"Bajo",IF(AA124&lt;=6,"Medio",IF(AA124&lt;=9,"Alto","Crítico"))))</x:f>
        <x:v>Bajo</x:v>
      </x:c>
      <x:c r="AC124" s="79" t="str">
        <x:v>Pendiente</x:v>
      </x:c>
      <x:c r="AD124" s="79" t="str">
        <x:v>Validar en terreno con participación de las personas trabajadoras; ajustar P/C y controles existentes.</x:v>
      </x:c>
    </x:row>
    <x:row r="125">
      <x:c r="A125" s="75" t="str">
        <x:v>CMDR-121</x:v>
      </x:c>
      <x:c r="B125" s="75" t="str">
        <x:v>Gimnasio — Gimnasio y sala de musculación</x:v>
      </x:c>
      <x:c r="C125" s="75" t="str">
        <x:v>Profesor/a gimnasio / sala de musculación</x:v>
      </x:c>
      <x:c r="D125" s="75" t="str">
        <x:v>Electricidad</x:v>
      </x:c>
      <x:c r="E125" s="75" t="str">
        <x:v>Conectar equipos de cardio o audio</x:v>
      </x:c>
      <x:c r="F125" s="75" t="str">
        <x:v>Rutinaria</x:v>
      </x:c>
      <x:c r="G125" s="75" t="str">
        <x:v>Energía eléctrica</x:v>
      </x:c>
      <x:c r="H125" s="75" t="str">
        <x:v>Tablero, circuito, equipo, cable o conexión energizada. Contexto: Conectar equipos de cardio o audio.</x:v>
      </x:c>
      <x:c r="I125" s="75" t="str">
        <x:v>Contacto eléctrico o arco eléctrico</x:v>
      </x:c>
      <x:c r="J125" s="75" t="str">
        <x:v>Quemadura, fibrilación, caída secundaria o muerte</x:v>
      </x:c>
      <x:c r="K125" s="75" t="str">
        <x:v>Profesor/a, alumnos y usuarios</x:v>
      </x:c>
      <x:c r="L125" s="75" t="str">
        <x:v>Directa, crítica y no rutinaria</x:v>
      </x:c>
      <x:c r="M125" s="75" t="str">
        <x:v>Personal autorizado; inspección; barreras y señalización</x:v>
      </x:c>
      <x:c r="N125" s="79" t="n">
        <x:v>2</x:v>
      </x:c>
      <x:c r="O125" s="79" t="n">
        <x:v>4</x:v>
      </x:c>
      <x:c r="P125" s="85" t="n">
        <x:f>IF(OR(N125="",O125=""),"",N125*O125)</x:f>
        <x:v>8</x:v>
      </x:c>
      <x:c r="Q125" s="85" t="str">
        <x:f>IF(P125="","",IF(P125&lt;=3,"Bajo",IF(P125&lt;=6,"Medio",IF(P125&lt;=9,"Alto","Crítico"))))</x:f>
        <x:v>Alto</x:v>
      </x:c>
      <x:c r="R125" s="75" t="str">
        <x:v>Desenergizar, bloquear, verificar ausencia de tensión y controlar energías antes de intervenir</x:v>
      </x:c>
      <x:c r="S125" s="75" t="str">
        <x:v>Retirar de servicio; reparar por personal competente y documentar pruebas</x:v>
      </x:c>
      <x:c r="T125" s="75" t="str">
        <x:v>EPP dieléctrico y contra arco definido por evaluación; herramientas aisladas certificadas</x:v>
      </x:c>
      <x:c r="U125" s="75" t="str">
        <x:v>Ley 16.744; D.S. 44/2023; D.S. 594/1999; reglamentación SEC y normativa eléctrica vigente</x:v>
      </x:c>
      <x:c r="V125" s="79" t="str">
        <x:v>Jefatura de Gimnasio / Prevención de Riesgos</x:v>
      </x:c>
      <x:c r="W125" s="79" t="str">
        <x:v>Corto (30 días)</x:v>
      </x:c>
      <x:c r="X125" s="79" t="str">
        <x:v>Registro de inspección; procedimiento/registro de capacitación; fotografía u orden de trabajo; verificación de cierre</x:v>
      </x:c>
      <x:c r="Y125" s="79" t="n">
        <x:v>1</x:v>
      </x:c>
      <x:c r="Z125" s="79" t="n">
        <x:v>4</x:v>
      </x:c>
      <x:c r="AA125" s="85" t="n">
        <x:f>IF(OR(Y125="",Z125=""),"",Y125*Z125)</x:f>
        <x:v>4</x:v>
      </x:c>
      <x:c r="AB125" s="85" t="str">
        <x:f>IF(AA125="","",IF(AA125&lt;=3,"Bajo",IF(AA125&lt;=6,"Medio",IF(AA125&lt;=9,"Alto","Crítico"))))</x:f>
        <x:v>Medio</x:v>
      </x:c>
      <x:c r="AC125" s="79" t="str">
        <x:v>Pendiente</x:v>
      </x:c>
      <x:c r="AD125" s="79" t="str">
        <x:v>Validar en terreno con participación de las personas trabajadoras; ajustar P/C y controles existentes.</x:v>
      </x:c>
    </x:row>
    <x:row r="126">
      <x:c r="A126" s="75" t="str">
        <x:v>CMDR-122</x:v>
      </x:c>
      <x:c r="B126" s="75" t="str">
        <x:v>Gimnasio — Gimnasio y sala de musculación</x:v>
      </x:c>
      <x:c r="C126" s="75" t="str">
        <x:v>Profesor/a gimnasio / sala de musculación</x:v>
      </x:c>
      <x:c r="D126" s="75" t="str">
        <x:v>Incendio</x:v>
      </x:c>
      <x:c r="E126" s="75" t="str">
        <x:v>Evacuar sala con usuarios y equipos obstaculizando rutas</x:v>
      </x:c>
      <x:c r="F126" s="75" t="str">
        <x:v>No rutinaria</x:v>
      </x:c>
      <x:c r="G126" s="75" t="str">
        <x:v>Preparación insuficiente ante emergencia</x:v>
      </x:c>
      <x:c r="H126" s="75" t="str">
        <x:v>Sismo, incendio, fuga, corte de energía o evacuación. Contexto: Evacuar sala con usuarios y equipos obstaculizando rutas.</x:v>
      </x:c>
      <x:c r="I126" s="75" t="str">
        <x:v>Lesión durante emergencia o evacuación</x:v>
      </x:c>
      <x:c r="J126" s="75" t="str">
        <x:v>Lesión grave, atrapamiento o muerte</x:v>
      </x:c>
      <x:c r="K126" s="75" t="str">
        <x:v>Profesor/a, alumnos y usuarios</x:v>
      </x:c>
      <x:c r="L126" s="75" t="str">
        <x:v>Potencial para múltiples personas</x:v>
      </x:c>
      <x:c r="M126" s="75" t="str">
        <x:v>Plan, señalización y equipos básicos</x:v>
      </x:c>
      <x:c r="N126" s="79" t="n">
        <x:v>2</x:v>
      </x:c>
      <x:c r="O126" s="79" t="n">
        <x:v>4</x:v>
      </x:c>
      <x:c r="P126" s="85" t="n">
        <x:f>IF(OR(N126="",O126=""),"",N126*O126)</x:f>
        <x:v>8</x:v>
      </x:c>
      <x:c r="Q126" s="85" t="str">
        <x:f>IF(P126="","",IF(P126&lt;=3,"Bajo",IF(P126&lt;=6,"Medio",IF(P126&lt;=9,"Alto","Crítico"))))</x:f>
        <x:v>Alto</x:v>
      </x:c>
      <x:c r="R126" s="75" t="str">
        <x:v>Mantener plan por recinto; roles, rutas accesibles, alarmas, simulacros y coordinación externa</x:v>
      </x:c>
      <x:c r="S126" s="75" t="str">
        <x:v>Corregir hallazgos de simulacro/incidente y actualizar plan</x:v>
      </x:c>
      <x:c r="T126" s="75" t="str">
        <x:v>Según rol de emergencia; no sustituye capacitación ni evacuación</x:v>
      </x:c>
      <x:c r="U126" s="75" t="str">
        <x:v>D.S. 44/2023; D.S. 594/1999; Código del Trabajo, deber de protección</x:v>
      </x:c>
      <x:c r="V126" s="79" t="str">
        <x:v>Jefatura de Gimnasio / Prevención de Riesgos</x:v>
      </x:c>
      <x:c r="W126" s="79" t="str">
        <x:v>Corto (30 días)</x:v>
      </x:c>
      <x:c r="X126" s="79" t="str">
        <x:v>Registro de inspección; procedimiento/registro de capacitación; fotografía u orden de trabajo; verificación de cierre</x:v>
      </x:c>
      <x:c r="Y126" s="79" t="n">
        <x:v>1</x:v>
      </x:c>
      <x:c r="Z126" s="79" t="n">
        <x:v>4</x:v>
      </x:c>
      <x:c r="AA126" s="85" t="n">
        <x:f>IF(OR(Y126="",Z126=""),"",Y126*Z126)</x:f>
        <x:v>4</x:v>
      </x:c>
      <x:c r="AB126" s="85" t="str">
        <x:f>IF(AA126="","",IF(AA126&lt;=3,"Bajo",IF(AA126&lt;=6,"Medio",IF(AA126&lt;=9,"Alto","Crítico"))))</x:f>
        <x:v>Medio</x:v>
      </x:c>
      <x:c r="AC126" s="79" t="str">
        <x:v>Pendiente</x:v>
      </x:c>
      <x:c r="AD126" s="79" t="str">
        <x:v>Validar en terreno con participación de las personas trabajadoras; ajustar P/C y controles existentes.</x:v>
      </x:c>
    </x:row>
    <x:row r="127">
      <x:c r="A127" s="75" t="str">
        <x:v>CMDR-123</x:v>
      </x:c>
      <x:c r="B127" s="75" t="str">
        <x:v>Gimnasio — Gimnasio y sala de musculación</x:v>
      </x:c>
      <x:c r="C127" s="75" t="str">
        <x:v>Profesor/a gimnasio / sala de musculación</x:v>
      </x:c>
      <x:c r="D127" s="75" t="str">
        <x:v>Equipos</x:v>
      </x:c>
      <x:c r="E127" s="75" t="str">
        <x:v>Retirar de uso una máquina con cable, polea o tapiz dañado</x:v>
      </x:c>
      <x:c r="F127" s="75" t="str">
        <x:v>No rutinaria</x:v>
      </x:c>
      <x:c r="G127" s="75" t="str">
        <x:v>Bordes, cuchillas o elementos cortantes</x:v>
      </x:c>
      <x:c r="H127" s="75" t="str">
        <x:v>Herramientas, residuos, vidrio, lata o pieza metálica. Contexto: Retirar de uso una máquina con cable, polea o tapiz dañado.</x:v>
      </x:c>
      <x:c r="I127" s="75" t="str">
        <x:v>Corte o punción</x:v>
      </x:c>
      <x:c r="J127" s="75" t="str">
        <x:v>Herida, infección o amputación</x:v>
      </x:c>
      <x:c r="K127" s="75" t="str">
        <x:v>Profesor/a, alumnos y usuarios</x:v>
      </x:c>
      <x:c r="L127" s="75" t="str">
        <x:v>Directa por contacto</x:v>
      </x:c>
      <x:c r="M127" s="75" t="str">
        <x:v>Herramienta adecuada; inspección y almacenamiento seguro</x:v>
      </x:c>
      <x:c r="N127" s="79" t="n">
        <x:v>2</x:v>
      </x:c>
      <x:c r="O127" s="79" t="n">
        <x:v>3</x:v>
      </x:c>
      <x:c r="P127" s="85" t="n">
        <x:f>IF(OR(N127="",O127=""),"",N127*O127)</x:f>
        <x:v>6</x:v>
      </x:c>
      <x:c r="Q127" s="85" t="str">
        <x:f>IF(P127="","",IF(P127&lt;=3,"Bajo",IF(P127&lt;=6,"Medio",IF(P127&lt;=9,"Alto","Crítico"))))</x:f>
        <x:v>Medio</x:v>
      </x:c>
      <x:c r="R127" s="75" t="str">
        <x:v>Usar técnica de corte segura; proteger bordes; no introducir manos en zonas sin visibilidad</x:v>
      </x:c>
      <x:c r="S127" s="75" t="str">
        <x:v>Retirar la pieza dañada; disponer cortopunzantes en contenedor rígido</x:v>
      </x:c>
      <x:c r="T127" s="75" t="str">
        <x:v>Guantes anticorte y protección ocular según tarea</x:v>
      </x:c>
      <x:c r="U127" s="75" t="str">
        <x:v>Ley 16.744; D.S. 44/2023; D.S. 594/1999</x:v>
      </x:c>
      <x:c r="V127" s="79" t="str">
        <x:v>Jefatura de Gimnasio / Prevención de Riesgos</x:v>
      </x:c>
      <x:c r="W127" s="79" t="str">
        <x:v>Mediano (60 días)</x:v>
      </x:c>
      <x:c r="X127" s="79" t="str">
        <x:v>Registro de inspección; procedimiento/registro de capacitación; fotografía u orden de trabajo; verificación de cierre</x:v>
      </x:c>
      <x:c r="Y127" s="79" t="n">
        <x:v>1</x:v>
      </x:c>
      <x:c r="Z127" s="79" t="n">
        <x:v>3</x:v>
      </x:c>
      <x:c r="AA127" s="85" t="n">
        <x:f>IF(OR(Y127="",Z127=""),"",Y127*Z127)</x:f>
        <x:v>3</x:v>
      </x:c>
      <x:c r="AB127" s="85" t="str">
        <x:f>IF(AA127="","",IF(AA127&lt;=3,"Bajo",IF(AA127&lt;=6,"Medio",IF(AA127&lt;=9,"Alto","Crítico"))))</x:f>
        <x:v>Bajo</x:v>
      </x:c>
      <x:c r="AC127" s="79" t="str">
        <x:v>Pendiente</x:v>
      </x:c>
      <x:c r="AD127" s="79" t="str">
        <x:v>Validar en terreno con participación de las personas trabajadoras; ajustar P/C y controles existentes.</x:v>
      </x:c>
    </x:row>
    <x:row r="128">
      <x:c r="A128" s="75" t="str">
        <x:v>CMDR-124</x:v>
      </x:c>
      <x:c r="B128" s="75" t="str">
        <x:v>Canchas de tenis — Canchas de tenis y perímetro</x:v>
      </x:c>
      <x:c r="C128" s="75" t="str">
        <x:v>Mantención de canchas de tenis</x:v>
      </x:c>
      <x:c r="D128" s="75" t="str">
        <x:v>Superficie</x:v>
      </x:c>
      <x:c r="E128" s="75" t="str">
        <x:v>Barrer y nivelar superficie de cancha</x:v>
      </x:c>
      <x:c r="F128" s="75" t="str">
        <x:v>Rutinaria</x:v>
      </x:c>
      <x:c r="G128" s="75" t="str">
        <x:v>Postura forzada, mantenida o repetición</x:v>
      </x:c>
      <x:c r="H128" s="75" t="str">
        <x:v>Diseño del puesto, alcance, ritmo y duración de la tarea. Contexto: Barrer y nivelar superficie de cancha.</x:v>
      </x:c>
      <x:c r="I128" s="75" t="str">
        <x:v>Trastorno musculoesquelético relacionado con el trabajo</x:v>
      </x:c>
      <x:c r="J128" s="75" t="str">
        <x:v>Dolor, tendinopatía o lesión musculoesquelética</x:v>
      </x:c>
      <x:c r="K128" s="75" t="str">
        <x:v>Personal de mantención y usuarios cercanos</x:v>
      </x:c>
      <x:c r="L128" s="75" t="str">
        <x:v>Repetida o prolongada</x:v>
      </x:c>
      <x:c r="M128" s="75" t="str">
        <x:v>Pausas; alternancia y ajuste básico del puesto</x:v>
      </x:c>
      <x:c r="N128" s="79" t="n">
        <x:v>4</x:v>
      </x:c>
      <x:c r="O128" s="79" t="n">
        <x:v>3</x:v>
      </x:c>
      <x:c r="P128" s="85" t="n">
        <x:f>IF(OR(N128="",O128=""),"",N128*O128)</x:f>
        <x:v>12</x:v>
      </x:c>
      <x:c r="Q128" s="85" t="str">
        <x:f>IF(P128="","",IF(P128&lt;=3,"Bajo",IF(P128&lt;=6,"Medio",IF(P128&lt;=9,"Alto","Crítico"))))</x:f>
        <x:v>Crítico</x:v>
      </x:c>
      <x:c r="R128" s="75" t="str">
        <x:v>Rediseñar altura y alcance; alternar tareas; programar micropausas y aplicar evaluación TMERT cuando corresponda</x:v>
      </x:c>
      <x:c r="S128" s="75" t="str">
        <x:v>Ajustar puesto/equipo; derivar síntomas y reevaluar la tarea</x:v>
      </x:c>
      <x:c r="T128" s="75" t="str">
        <x:v>No reemplaza controles ergonómicos; calzado adecuado si se trabaja de pie</x:v>
      </x:c>
      <x:c r="U128" s="75" t="str">
        <x:v>Ley 16.744; D.S. 44/2023; D.S. 594/1999; Protocolo TMERT vigente</x:v>
      </x:c>
      <x:c r="V128" s="79" t="str">
        <x:v>Jefatura de Canchas de tenis / Prevención de Riesgos</x:v>
      </x:c>
      <x:c r="W128" s="79" t="str">
        <x:v>Inmediato (0–7 días)</x:v>
      </x:c>
      <x:c r="X128" s="79" t="str">
        <x:v>Registro de inspección; procedimiento/registro de capacitación; fotografía u orden de trabajo; verificación de cierre</x:v>
      </x:c>
      <x:c r="Y128" s="79" t="n">
        <x:v>3</x:v>
      </x:c>
      <x:c r="Z128" s="79" t="n">
        <x:v>3</x:v>
      </x:c>
      <x:c r="AA128" s="85" t="n">
        <x:f>IF(OR(Y128="",Z128=""),"",Y128*Z128)</x:f>
        <x:v>9</x:v>
      </x:c>
      <x:c r="AB128" s="85" t="str">
        <x:f>IF(AA128="","",IF(AA128&lt;=3,"Bajo",IF(AA128&lt;=6,"Medio",IF(AA128&lt;=9,"Alto","Crítico"))))</x:f>
        <x:v>Alto</x:v>
      </x:c>
      <x:c r="AC128" s="79" t="str">
        <x:v>Pendiente</x:v>
      </x:c>
      <x:c r="AD128" s="79" t="str">
        <x:v>Validar en terreno con participación de las personas trabajadoras; ajustar P/C y controles existentes.</x:v>
      </x:c>
    </x:row>
    <x:row r="129">
      <x:c r="A129" s="75" t="str">
        <x:v>CMDR-125</x:v>
      </x:c>
      <x:c r="B129" s="75" t="str">
        <x:v>Canchas de tenis — Canchas de tenis y perímetro</x:v>
      </x:c>
      <x:c r="C129" s="75" t="str">
        <x:v>Mantención de canchas de tenis</x:v>
      </x:c>
      <x:c r="D129" s="75" t="str">
        <x:v>Líneas</x:v>
      </x:c>
      <x:c r="E129" s="75" t="str">
        <x:v>Reponer o pintar líneas de demarcación</x:v>
      </x:c>
      <x:c r="F129" s="75" t="str">
        <x:v>No rutinaria</x:v>
      </x:c>
      <x:c r="G129" s="75" t="str">
        <x:v>Sustancias químicas peligrosas o irritantes</x:v>
      </x:c>
      <x:c r="H129" s="75" t="str">
        <x:v>Producto, mezcla, vapor, salpicadura, dilución o trasvasije. Contexto: Reponer o pintar líneas de demarcación.</x:v>
      </x:c>
      <x:c r="I129" s="75" t="str">
        <x:v>Exposición a productos químicos</x:v>
      </x:c>
      <x:c r="J129" s="75" t="str">
        <x:v>Irritación, dermatitis, quemadura o intoxicación</x:v>
      </x:c>
      <x:c r="K129" s="75" t="str">
        <x:v>Personal de mantención y usuarios cercanos</x:v>
      </x:c>
      <x:c r="L129" s="75" t="str">
        <x:v>Dérmica, ocular o inhalatoria</x:v>
      </x:c>
      <x:c r="M129" s="75" t="str">
        <x:v>Etiqueta; HDS disponible; ventilación y dosificación</x:v>
      </x:c>
      <x:c r="N129" s="79" t="n">
        <x:v>3</x:v>
      </x:c>
      <x:c r="O129" s="79" t="n">
        <x:v>3</x:v>
      </x:c>
      <x:c r="P129" s="85" t="n">
        <x:f>IF(OR(N129="",O129=""),"",N129*O129)</x:f>
        <x:v>9</x:v>
      </x:c>
      <x:c r="Q129" s="85" t="str">
        <x:f>IF(P129="","",IF(P129&lt;=3,"Bajo",IF(P129&lt;=6,"Medio",IF(P129&lt;=9,"Alto","Crítico"))))</x:f>
        <x:v>Alto</x:v>
      </x:c>
      <x:c r="R129" s="75" t="str">
        <x:v>Sustituir si es posible; respetar HDS; prohibir mezclas incompatibles; usar dosificación cerrada y ventilación</x:v>
      </x:c>
      <x:c r="S129" s="75" t="str">
        <x:v>Aislar derrame; aplicar plan específico y reponer etiqueta/HDS</x:v>
      </x:c>
      <x:c r="T129" s="75" t="str">
        <x:v>Guantes químicos, antiparras y protección respiratoria solo según HDS/evaluación</x:v>
      </x:c>
      <x:c r="U129" s="75" t="str">
        <x:v>Ley 16.744; D.S. 44/2023; D.S. 594/1999; D.S. 43/2015 cuando aplique; D.S. 57/2019</x:v>
      </x:c>
      <x:c r="V129" s="79" t="str">
        <x:v>Jefatura de Canchas de tenis / Prevención de Riesgos</x:v>
      </x:c>
      <x:c r="W129" s="79" t="str">
        <x:v>Corto (30 días)</x:v>
      </x:c>
      <x:c r="X129" s="79" t="str">
        <x:v>Registro de inspección; procedimiento/registro de capacitación; fotografía u orden de trabajo; verificación de cierre</x:v>
      </x:c>
      <x:c r="Y129" s="79" t="n">
        <x:v>2</x:v>
      </x:c>
      <x:c r="Z129" s="79" t="n">
        <x:v>3</x:v>
      </x:c>
      <x:c r="AA129" s="85" t="n">
        <x:f>IF(OR(Y129="",Z129=""),"",Y129*Z129)</x:f>
        <x:v>6</x:v>
      </x:c>
      <x:c r="AB129" s="85" t="str">
        <x:f>IF(AA129="","",IF(AA129&lt;=3,"Bajo",IF(AA129&lt;=6,"Medio",IF(AA129&lt;=9,"Alto","Crítico"))))</x:f>
        <x:v>Medio</x:v>
      </x:c>
      <x:c r="AC129" s="79" t="str">
        <x:v>Pendiente</x:v>
      </x:c>
      <x:c r="AD129" s="79" t="str">
        <x:v>Validar en terreno con participación de las personas trabajadoras; ajustar P/C y controles existentes.</x:v>
      </x:c>
    </x:row>
    <x:row r="130">
      <x:c r="A130" s="75" t="str">
        <x:v>CMDR-126</x:v>
      </x:c>
      <x:c r="B130" s="75" t="str">
        <x:v>Canchas de tenis — Canchas de tenis y perímetro</x:v>
      </x:c>
      <x:c r="C130" s="75" t="str">
        <x:v>Mantención de canchas de tenis</x:v>
      </x:c>
      <x:c r="D130" s="75" t="str">
        <x:v>Red</x:v>
      </x:c>
      <x:c r="E130" s="75" t="str">
        <x:v>Tensar, instalar o retirar red y postes</x:v>
      </x:c>
      <x:c r="F130" s="75" t="str">
        <x:v>No rutinaria</x:v>
      </x:c>
      <x:c r="G130" s="75" t="str">
        <x:v>Puntos de atrapamiento y partes móviles</x:v>
      </x:c>
      <x:c r="H130" s="75" t="str">
        <x:v>Portones, máquinas, poleas, tapas, rodillos o mecanismos. Contexto: Tensar, instalar o retirar red y postes.</x:v>
      </x:c>
      <x:c r="I130" s="75" t="str">
        <x:v>Atrapamiento o aplastamiento</x:v>
      </x:c>
      <x:c r="J130" s="75" t="str">
        <x:v>Contusión, fractura o amputación</x:v>
      </x:c>
      <x:c r="K130" s="75" t="str">
        <x:v>Personal de mantención y usuarios cercanos</x:v>
      </x:c>
      <x:c r="L130" s="75" t="str">
        <x:v>Directa durante operación o ajuste</x:v>
      </x:c>
      <x:c r="M130" s="75" t="str">
        <x:v>Guardas; topes; señalización y restricción de acceso</x:v>
      </x:c>
      <x:c r="N130" s="79" t="n">
        <x:v>2</x:v>
      </x:c>
      <x:c r="O130" s="79" t="n">
        <x:v>3</x:v>
      </x:c>
      <x:c r="P130" s="85" t="n">
        <x:f>IF(OR(N130="",O130=""),"",N130*O130)</x:f>
        <x:v>6</x:v>
      </x:c>
      <x:c r="Q130" s="85" t="str">
        <x:f>IF(P130="","",IF(P130&lt;=3,"Bajo",IF(P130&lt;=6,"Medio",IF(P130&lt;=9,"Alto","Crítico"))))</x:f>
        <x:v>Medio</x:v>
      </x:c>
      <x:c r="R130" s="75" t="str">
        <x:v>Detener y aislar energía antes de intervenir; mantener manos fuera de la línea de fuego</x:v>
      </x:c>
      <x:c r="S130" s="75" t="str">
        <x:v>Instalar o reparar guarda, tope o enclavamiento antes de reanudar</x:v>
      </x:c>
      <x:c r="T130" s="75" t="str">
        <x:v>Guantes ajustados solo cuando no exista riesgo de arrastre; calzado de seguridad</x:v>
      </x:c>
      <x:c r="U130" s="75" t="str">
        <x:v>Ley 16.744; D.S. 44/2023; D.S. 594/1999</x:v>
      </x:c>
      <x:c r="V130" s="79" t="str">
        <x:v>Jefatura de Canchas de tenis / Prevención de Riesgos</x:v>
      </x:c>
      <x:c r="W130" s="79" t="str">
        <x:v>Mediano (60 días)</x:v>
      </x:c>
      <x:c r="X130" s="79" t="str">
        <x:v>Registro de inspección; procedimiento/registro de capacitación; fotografía u orden de trabajo; verificación de cierre</x:v>
      </x:c>
      <x:c r="Y130" s="79" t="n">
        <x:v>1</x:v>
      </x:c>
      <x:c r="Z130" s="79" t="n">
        <x:v>3</x:v>
      </x:c>
      <x:c r="AA130" s="85" t="n">
        <x:f>IF(OR(Y130="",Z130=""),"",Y130*Z130)</x:f>
        <x:v>3</x:v>
      </x:c>
      <x:c r="AB130" s="85" t="str">
        <x:f>IF(AA130="","",IF(AA130&lt;=3,"Bajo",IF(AA130&lt;=6,"Medio",IF(AA130&lt;=9,"Alto","Crítico"))))</x:f>
        <x:v>Bajo</x:v>
      </x:c>
      <x:c r="AC130" s="79" t="str">
        <x:v>En curso</x:v>
      </x:c>
      <x:c r="AD130" s="79" t="str">
        <x:v>Validar en terreno con participación de las personas trabajadoras; ajustar P/C y controles existentes.</x:v>
      </x:c>
    </x:row>
    <x:row r="131">
      <x:c r="A131" s="75" t="str">
        <x:v>CMDR-127</x:v>
      </x:c>
      <x:c r="B131" s="75" t="str">
        <x:v>Canchas de tenis — Canchas de tenis y perímetro</x:v>
      </x:c>
      <x:c r="C131" s="75" t="str">
        <x:v>Mantención de canchas de tenis</x:v>
      </x:c>
      <x:c r="D131" s="75" t="str">
        <x:v>Equipos</x:v>
      </x:c>
      <x:c r="E131" s="75" t="str">
        <x:v>Usar soplador o herramienta eléctrica portátil</x:v>
      </x:c>
      <x:c r="F131" s="75" t="str">
        <x:v>Rutinaria</x:v>
      </x:c>
      <x:c r="G131" s="75" t="str">
        <x:v>Herramienta manual o eléctrica</x:v>
      </x:c>
      <x:c r="H131" s="75" t="str">
        <x:v>Disco, broca, hoja, proyección, vibración o herramienta defectuosa. Contexto: Usar soplador o herramienta eléctrica portátil.</x:v>
      </x:c>
      <x:c r="I131" s="75" t="str">
        <x:v>Golpe, corte o proyección de partículas</x:v>
      </x:c>
      <x:c r="J131" s="75" t="str">
        <x:v>Herida, lesión ocular o amputación</x:v>
      </x:c>
      <x:c r="K131" s="75" t="str">
        <x:v>Personal de mantención y usuarios cercanos</x:v>
      </x:c>
      <x:c r="L131" s="75" t="str">
        <x:v>Directa durante uso</x:v>
      </x:c>
      <x:c r="M131" s="75" t="str">
        <x:v>Inspección visual; guardas y selección básica</x:v>
      </x:c>
      <x:c r="N131" s="79" t="n">
        <x:v>3</x:v>
      </x:c>
      <x:c r="O131" s="79" t="n">
        <x:v>3</x:v>
      </x:c>
      <x:c r="P131" s="85" t="n">
        <x:f>IF(OR(N131="",O131=""),"",N131*O131)</x:f>
        <x:v>9</x:v>
      </x:c>
      <x:c r="Q131" s="85" t="str">
        <x:f>IF(P131="","",IF(P131&lt;=3,"Bajo",IF(P131&lt;=6,"Medio",IF(P131&lt;=9,"Alto","Crítico"))))</x:f>
        <x:v>Alto</x:v>
      </x:c>
      <x:c r="R131" s="75" t="str">
        <x:v>Usar herramienta correcta; asegurar pieza; mantener guarda; desconectar para ajustes y segregar el área</x:v>
      </x:c>
      <x:c r="S131" s="75" t="str">
        <x:v>Retirar de servicio; reparar/reemplazar y registrar inspección</x:v>
      </x:c>
      <x:c r="T131" s="75" t="str">
        <x:v>Antiparras o pantalla facial; guantes y protección auditiva según evaluación</x:v>
      </x:c>
      <x:c r="U131" s="75" t="str">
        <x:v>Ley 16.744; D.S. 44/2023; D.S. 594/1999</x:v>
      </x:c>
      <x:c r="V131" s="79" t="str">
        <x:v>Jefatura de Canchas de tenis / Prevención de Riesgos</x:v>
      </x:c>
      <x:c r="W131" s="79" t="str">
        <x:v>Corto (30 días)</x:v>
      </x:c>
      <x:c r="X131" s="79" t="str">
        <x:v>Registro de inspección; procedimiento/registro de capacitación; fotografía u orden de trabajo; verificación de cierre</x:v>
      </x:c>
      <x:c r="Y131" s="79" t="n">
        <x:v>2</x:v>
      </x:c>
      <x:c r="Z131" s="79" t="n">
        <x:v>3</x:v>
      </x:c>
      <x:c r="AA131" s="85" t="n">
        <x:f>IF(OR(Y131="",Z131=""),"",Y131*Z131)</x:f>
        <x:v>6</x:v>
      </x:c>
      <x:c r="AB131" s="85" t="str">
        <x:f>IF(AA131="","",IF(AA131&lt;=3,"Bajo",IF(AA131&lt;=6,"Medio",IF(AA131&lt;=9,"Alto","Crítico"))))</x:f>
        <x:v>Medio</x:v>
      </x:c>
      <x:c r="AC131" s="79" t="str">
        <x:v>Pendiente</x:v>
      </x:c>
      <x:c r="AD131" s="79" t="str">
        <x:v>Validar en terreno con participación de las personas trabajadoras; ajustar P/C y controles existentes.</x:v>
      </x:c>
    </x:row>
    <x:row r="132">
      <x:c r="A132" s="75" t="str">
        <x:v>CMDR-128</x:v>
      </x:c>
      <x:c r="B132" s="75" t="str">
        <x:v>Canchas de tenis — Canchas de tenis y perímetro</x:v>
      </x:c>
      <x:c r="C132" s="75" t="str">
        <x:v>Mantención de canchas de tenis</x:v>
      </x:c>
      <x:c r="D132" s="75" t="str">
        <x:v>Residuos</x:v>
      </x:c>
      <x:c r="E132" s="75" t="str">
        <x:v>Retirar alambres, vidrios o elementos cortantes</x:v>
      </x:c>
      <x:c r="F132" s="75" t="str">
        <x:v>No rutinaria</x:v>
      </x:c>
      <x:c r="G132" s="75" t="str">
        <x:v>Bordes, cuchillas o elementos cortantes</x:v>
      </x:c>
      <x:c r="H132" s="75" t="str">
        <x:v>Herramientas, residuos, vidrio, lata o pieza metálica. Contexto: Retirar alambres, vidrios o elementos cortantes.</x:v>
      </x:c>
      <x:c r="I132" s="75" t="str">
        <x:v>Corte o punción</x:v>
      </x:c>
      <x:c r="J132" s="75" t="str">
        <x:v>Herida, infección o amputación</x:v>
      </x:c>
      <x:c r="K132" s="75" t="str">
        <x:v>Personal de mantención y usuarios cercanos</x:v>
      </x:c>
      <x:c r="L132" s="75" t="str">
        <x:v>Directa por contacto</x:v>
      </x:c>
      <x:c r="M132" s="75" t="str">
        <x:v>Herramienta adecuada; inspección y almacenamiento seguro</x:v>
      </x:c>
      <x:c r="N132" s="79" t="n">
        <x:v>3</x:v>
      </x:c>
      <x:c r="O132" s="79" t="n">
        <x:v>3</x:v>
      </x:c>
      <x:c r="P132" s="85" t="n">
        <x:f>IF(OR(N132="",O132=""),"",N132*O132)</x:f>
        <x:v>9</x:v>
      </x:c>
      <x:c r="Q132" s="85" t="str">
        <x:f>IF(P132="","",IF(P132&lt;=3,"Bajo",IF(P132&lt;=6,"Medio",IF(P132&lt;=9,"Alto","Crítico"))))</x:f>
        <x:v>Alto</x:v>
      </x:c>
      <x:c r="R132" s="75" t="str">
        <x:v>Usar técnica de corte segura; proteger bordes; no introducir manos en zonas sin visibilidad</x:v>
      </x:c>
      <x:c r="S132" s="75" t="str">
        <x:v>Retirar la pieza dañada; disponer cortopunzantes en contenedor rígido</x:v>
      </x:c>
      <x:c r="T132" s="75" t="str">
        <x:v>Guantes anticorte y protección ocular según tarea</x:v>
      </x:c>
      <x:c r="U132" s="75" t="str">
        <x:v>Ley 16.744; D.S. 44/2023; D.S. 594/1999</x:v>
      </x:c>
      <x:c r="V132" s="79" t="str">
        <x:v>Jefatura de Canchas de tenis / Prevención de Riesgos</x:v>
      </x:c>
      <x:c r="W132" s="79" t="str">
        <x:v>Corto (30 días)</x:v>
      </x:c>
      <x:c r="X132" s="79" t="str">
        <x:v>Registro de inspección; procedimiento/registro de capacitación; fotografía u orden de trabajo; verificación de cierre</x:v>
      </x:c>
      <x:c r="Y132" s="79" t="n">
        <x:v>2</x:v>
      </x:c>
      <x:c r="Z132" s="79" t="n">
        <x:v>3</x:v>
      </x:c>
      <x:c r="AA132" s="85" t="n">
        <x:f>IF(OR(Y132="",Z132=""),"",Y132*Z132)</x:f>
        <x:v>6</x:v>
      </x:c>
      <x:c r="AB132" s="85" t="str">
        <x:f>IF(AA132="","",IF(AA132&lt;=3,"Bajo",IF(AA132&lt;=6,"Medio",IF(AA132&lt;=9,"Alto","Crítico"))))</x:f>
        <x:v>Medio</x:v>
      </x:c>
      <x:c r="AC132" s="79" t="str">
        <x:v>Pendiente</x:v>
      </x:c>
      <x:c r="AD132" s="79" t="str">
        <x:v>Validar en terreno con participación de las personas trabajadoras; ajustar P/C y controles existentes.</x:v>
      </x:c>
    </x:row>
    <x:row r="133">
      <x:c r="A133" s="75" t="str">
        <x:v>CMDR-129</x:v>
      </x:c>
      <x:c r="B133" s="75" t="str">
        <x:v>Canchas de tenis — Canchas de tenis y perímetro</x:v>
      </x:c>
      <x:c r="C133" s="75" t="str">
        <x:v>Mantención de canchas de tenis</x:v>
      </x:c>
      <x:c r="D133" s="75" t="str">
        <x:v>Riego</x:v>
      </x:c>
      <x:c r="E133" s="75" t="str">
        <x:v>Regar y revisar drenajes dejando superficie húmeda</x:v>
      </x:c>
      <x:c r="F133" s="75" t="str">
        <x:v>Rutinaria</x:v>
      </x:c>
      <x:c r="G133" s="75" t="str">
        <x:v>Superficie resbaladiza, irregular u obstruida</x:v>
      </x:c>
      <x:c r="H133" s="75" t="str">
        <x:v>Pisos, desniveles, cables, agua u objetos en circulación. Contexto: Regar y revisar drenajes dejando superficie húmeda.</x:v>
      </x:c>
      <x:c r="I133" s="75" t="str">
        <x:v>Caída al mismo nivel</x:v>
      </x:c>
      <x:c r="J133" s="75" t="str">
        <x:v>Contusión, esguince o fractura</x:v>
      </x:c>
      <x:c r="K133" s="75" t="str">
        <x:v>Personal de mantención y usuarios cercanos</x:v>
      </x:c>
      <x:c r="L133" s="75" t="str">
        <x:v>Directa e intermitente</x:v>
      </x:c>
      <x:c r="M133" s="75" t="str">
        <x:v>Orden y aseo; iluminación; señalización y reporte de defectos</x:v>
      </x:c>
      <x:c r="N133" s="79" t="n">
        <x:v>3</x:v>
      </x:c>
      <x:c r="O133" s="79" t="n">
        <x:v>3</x:v>
      </x:c>
      <x:c r="P133" s="85" t="n">
        <x:f>IF(OR(N133="",O133=""),"",N133*O133)</x:f>
        <x:v>9</x:v>
      </x:c>
      <x:c r="Q133" s="85" t="str">
        <x:f>IF(P133="","",IF(P133&lt;=3,"Bajo",IF(P133&lt;=6,"Medio",IF(P133&lt;=9,"Alto","Crítico"))))</x:f>
        <x:v>Alto</x:v>
      </x:c>
      <x:c r="R133" s="75" t="str">
        <x:v>Inspeccionar la ruta antes de la tarea; eliminar obstáculos; secar derrames y segregar mientras persista la condición</x:v>
      </x:c>
      <x:c r="S133" s="75" t="str">
        <x:v>Reparar superficie o drenaje; registrar el hallazgo y verificar cierre</x:v>
      </x:c>
      <x:c r="T133" s="75" t="str">
        <x:v>Calzado cerrado antideslizante según tarea</x:v>
      </x:c>
      <x:c r="U133" s="75" t="str">
        <x:v>Ley 16.744; D.S. 44/2023; D.S. 594/1999</x:v>
      </x:c>
      <x:c r="V133" s="79" t="str">
        <x:v>Jefatura de Canchas de tenis / Prevención de Riesgos</x:v>
      </x:c>
      <x:c r="W133" s="79" t="str">
        <x:v>Corto (30 días)</x:v>
      </x:c>
      <x:c r="X133" s="79" t="str">
        <x:v>Registro de inspección; procedimiento/registro de capacitación; fotografía u orden de trabajo; verificación de cierre</x:v>
      </x:c>
      <x:c r="Y133" s="79" t="n">
        <x:v>2</x:v>
      </x:c>
      <x:c r="Z133" s="79" t="n">
        <x:v>3</x:v>
      </x:c>
      <x:c r="AA133" s="85" t="n">
        <x:f>IF(OR(Y133="",Z133=""),"",Y133*Z133)</x:f>
        <x:v>6</x:v>
      </x:c>
      <x:c r="AB133" s="85" t="str">
        <x:f>IF(AA133="","",IF(AA133&lt;=3,"Bajo",IF(AA133&lt;=6,"Medio",IF(AA133&lt;=9,"Alto","Crítico"))))</x:f>
        <x:v>Medio</x:v>
      </x:c>
      <x:c r="AC133" s="79" t="str">
        <x:v>Pendiente</x:v>
      </x:c>
      <x:c r="AD133" s="79" t="str">
        <x:v>Validar en terreno con participación de las personas trabajadoras; ajustar P/C y controles existentes.</x:v>
      </x:c>
    </x:row>
    <x:row r="134">
      <x:c r="A134" s="75" t="str">
        <x:v>CMDR-130</x:v>
      </x:c>
      <x:c r="B134" s="75" t="str">
        <x:v>Canchas de tenis — Canchas de tenis y perímetro</x:v>
      </x:c>
      <x:c r="C134" s="75" t="str">
        <x:v>Mantención de canchas de tenis</x:v>
      </x:c>
      <x:c r="D134" s="75" t="str">
        <x:v>Carga</x:v>
      </x:c>
      <x:c r="E134" s="75" t="str">
        <x:v>Trasladar sacos de material, rodillo o implementos</x:v>
      </x:c>
      <x:c r="F134" s="75" t="str">
        <x:v>No rutinaria</x:v>
      </x:c>
      <x:c r="G134" s="75" t="str">
        <x:v>Manejo manual de carga y esfuerzo físico</x:v>
      </x:c>
      <x:c r="H134" s="75" t="str">
        <x:v>Peso, frecuencia, agarre, altura o distancia de traslado. Contexto: Trasladar sacos de material, rodillo o implementos.</x:v>
      </x:c>
      <x:c r="I134" s="75" t="str">
        <x:v>Sobreesfuerzo por manejo manual de carga</x:v>
      </x:c>
      <x:c r="J134" s="75" t="str">
        <x:v>Lesión lumbar o de extremidades</x:v>
      </x:c>
      <x:c r="K134" s="75" t="str">
        <x:v>Personal de mantención y usuarios cercanos</x:v>
      </x:c>
      <x:c r="L134" s="75" t="str">
        <x:v>Directa y repetida</x:v>
      </x:c>
      <x:c r="M134" s="75" t="str">
        <x:v>Carros disponibles; trabajo coordinado y rutas despejadas</x:v>
      </x:c>
      <x:c r="N134" s="79" t="n">
        <x:v>4</x:v>
      </x:c>
      <x:c r="O134" s="79" t="n">
        <x:v>3</x:v>
      </x:c>
      <x:c r="P134" s="85" t="n">
        <x:f>IF(OR(N134="",O134=""),"",N134*O134)</x:f>
        <x:v>12</x:v>
      </x:c>
      <x:c r="Q134" s="85" t="str">
        <x:f>IF(P134="","",IF(P134&lt;=3,"Bajo",IF(P134&lt;=6,"Medio",IF(P134&lt;=9,"Alto","Crítico"))))</x:f>
        <x:v>Crítico</x:v>
      </x:c>
      <x:c r="R134" s="75" t="str">
        <x:v>Eliminar o mecanizar el traslado; fraccionar cargas; almacenar entre rodilla y hombro y evaluar MMC</x:v>
      </x:c>
      <x:c r="S134" s="75" t="str">
        <x:v>Reubicar materiales; incorporar ayuda mecánica y limitar pesos/frecuencias</x:v>
      </x:c>
      <x:c r="T134" s="75" t="str">
        <x:v>Guantes de agarre y calzado de seguridad; no usar faja como control</x:v>
      </x:c>
      <x:c r="U134" s="75" t="str">
        <x:v>Ley 20.001 y sus modificaciones; D.S. 63/2005 y normativa vigente de manejo manual de carga</x:v>
      </x:c>
      <x:c r="V134" s="79" t="str">
        <x:v>Jefatura de Canchas de tenis / Prevención de Riesgos</x:v>
      </x:c>
      <x:c r="W134" s="79" t="str">
        <x:v>Inmediato (0–7 días)</x:v>
      </x:c>
      <x:c r="X134" s="79" t="str">
        <x:v>Registro de inspección; procedimiento/registro de capacitación; fotografía u orden de trabajo; verificación de cierre</x:v>
      </x:c>
      <x:c r="Y134" s="79" t="n">
        <x:v>3</x:v>
      </x:c>
      <x:c r="Z134" s="79" t="n">
        <x:v>3</x:v>
      </x:c>
      <x:c r="AA134" s="85" t="n">
        <x:f>IF(OR(Y134="",Z134=""),"",Y134*Z134)</x:f>
        <x:v>9</x:v>
      </x:c>
      <x:c r="AB134" s="85" t="str">
        <x:f>IF(AA134="","",IF(AA134&lt;=3,"Bajo",IF(AA134&lt;=6,"Medio",IF(AA134&lt;=9,"Alto","Crítico"))))</x:f>
        <x:v>Alto</x:v>
      </x:c>
      <x:c r="AC134" s="79" t="str">
        <x:v>Pendiente</x:v>
      </x:c>
      <x:c r="AD134" s="79" t="str">
        <x:v>Validar en terreno con participación de las personas trabajadoras; ajustar P/C y controles existentes.</x:v>
      </x:c>
    </x:row>
    <x:row r="135">
      <x:c r="A135" s="75" t="str">
        <x:v>CMDR-131</x:v>
      </x:c>
      <x:c r="B135" s="75" t="str">
        <x:v>Canchas de tenis — Canchas de tenis y perímetro</x:v>
      </x:c>
      <x:c r="C135" s="75" t="str">
        <x:v>Mantención de canchas de tenis</x:v>
      </x:c>
      <x:c r="D135" s="75" t="str">
        <x:v>Exterior</x:v>
      </x:c>
      <x:c r="E135" s="75" t="str">
        <x:v>Mantener cancha bajo radiación solar</x:v>
      </x:c>
      <x:c r="F135" s="75" t="str">
        <x:v>Rutinaria</x:v>
      </x:c>
      <x:c r="G135" s="75" t="str">
        <x:v>Radiación ultravioleta solar</x:v>
      </x:c>
      <x:c r="H135" s="75" t="str">
        <x:v>Trabajo exterior y radiación directa/reflejada. Contexto: Mantener cancha bajo radiación solar.</x:v>
      </x:c>
      <x:c r="I135" s="75" t="str">
        <x:v>Exposición a radiación UV</x:v>
      </x:c>
      <x:c r="J135" s="75" t="str">
        <x:v>Eritema, daño ocular o cáncer de piel</x:v>
      </x:c>
      <x:c r="K135" s="75" t="str">
        <x:v>Personal de mantención y usuarios cercanos</x:v>
      </x:c>
      <x:c r="L135" s="75" t="str">
        <x:v>Ambiental, acumulativa</x:v>
      </x:c>
      <x:c r="M135" s="75" t="str">
        <x:v>Disponibilidad de agua y protector solar</x:v>
      </x:c>
      <x:c r="N135" s="79" t="n">
        <x:v>4</x:v>
      </x:c>
      <x:c r="O135" s="79" t="n">
        <x:v>3</x:v>
      </x:c>
      <x:c r="P135" s="85" t="n">
        <x:f>IF(OR(N135="",O135=""),"",N135*O135)</x:f>
        <x:v>12</x:v>
      </x:c>
      <x:c r="Q135" s="85" t="str">
        <x:f>IF(P135="","",IF(P135&lt;=3,"Bajo",IF(P135&lt;=6,"Medio",IF(P135&lt;=9,"Alto","Crítico"))))</x:f>
        <x:v>Crítico</x:v>
      </x:c>
      <x:c r="R135" s="75" t="str">
        <x:v>Programar fuera de horas críticas; proporcionar sombra, ropa UV, sombrero, lentes y protector; informar índice UV</x:v>
      </x:c>
      <x:c r="S135" s="75" t="str">
        <x:v>Reprogramar o suspender ante condición no controlada; reponer elementos</x:v>
      </x:c>
      <x:c r="T135" s="75" t="str">
        <x:v>Ropa manga larga, sombrero legionario, lentes UV y protector solar</x:v>
      </x:c>
      <x:c r="U135" s="75" t="str">
        <x:v>Ley 20.096; D.S. 594/1999; D.S. 44/2023</x:v>
      </x:c>
      <x:c r="V135" s="79" t="str">
        <x:v>Jefatura de Canchas de tenis / Prevención de Riesgos</x:v>
      </x:c>
      <x:c r="W135" s="79" t="str">
        <x:v>Inmediato (0–7 días)</x:v>
      </x:c>
      <x:c r="X135" s="79" t="str">
        <x:v>Registro de inspección; procedimiento/registro de capacitación; fotografía u orden de trabajo; verificación de cierre</x:v>
      </x:c>
      <x:c r="Y135" s="79" t="n">
        <x:v>3</x:v>
      </x:c>
      <x:c r="Z135" s="79" t="n">
        <x:v>3</x:v>
      </x:c>
      <x:c r="AA135" s="85" t="n">
        <x:f>IF(OR(Y135="",Z135=""),"",Y135*Z135)</x:f>
        <x:v>9</x:v>
      </x:c>
      <x:c r="AB135" s="85" t="str">
        <x:f>IF(AA135="","",IF(AA135&lt;=3,"Bajo",IF(AA135&lt;=6,"Medio",IF(AA135&lt;=9,"Alto","Crítico"))))</x:f>
        <x:v>Alto</x:v>
      </x:c>
      <x:c r="AC135" s="79" t="str">
        <x:v>Pendiente</x:v>
      </x:c>
      <x:c r="AD135" s="79" t="str">
        <x:v>Validar en terreno con participación de las personas trabajadoras; ajustar P/C y controles existentes.</x:v>
      </x:c>
    </x:row>
    <x:row r="136">
      <x:c r="A136" s="75" t="str">
        <x:v>CMDR-132</x:v>
      </x:c>
      <x:c r="B136" s="75" t="str">
        <x:v>Canchas de tenis — Canchas de tenis y perímetro</x:v>
      </x:c>
      <x:c r="C136" s="75" t="str">
        <x:v>Mantención de canchas de tenis</x:v>
      </x:c>
      <x:c r="D136" s="75" t="str">
        <x:v>Calor</x:v>
      </x:c>
      <x:c r="E136" s="75" t="str">
        <x:v>Compactar o reparar superficie con altas temperaturas</x:v>
      </x:c>
      <x:c r="F136" s="75" t="str">
        <x:v>No rutinaria</x:v>
      </x:c>
      <x:c r="G136" s="75" t="str">
        <x:v>Altas temperaturas y esfuerzo físico</x:v>
      </x:c>
      <x:c r="H136" s="75" t="str">
        <x:v>Trabajo exterior, humedad, radiación y falta de sombra. Contexto: Compactar o reparar superficie con altas temperaturas.</x:v>
      </x:c>
      <x:c r="I136" s="75" t="str">
        <x:v>Estrés térmico por calor</x:v>
      </x:c>
      <x:c r="J136" s="75" t="str">
        <x:v>Deshidratación, agotamiento o golpe de calor</x:v>
      </x:c>
      <x:c r="K136" s="75" t="str">
        <x:v>Personal de mantención y usuarios cercanos</x:v>
      </x:c>
      <x:c r="L136" s="75" t="str">
        <x:v>Ambiental y variable</x:v>
      </x:c>
      <x:c r="M136" s="75" t="str">
        <x:v>Agua disponible y pausas informales</x:v>
      </x:c>
      <x:c r="N136" s="79" t="n">
        <x:v>3</x:v>
      </x:c>
      <x:c r="O136" s="79" t="n">
        <x:v>4</x:v>
      </x:c>
      <x:c r="P136" s="85" t="n">
        <x:f>IF(OR(N136="",O136=""),"",N136*O136)</x:f>
        <x:v>12</x:v>
      </x:c>
      <x:c r="Q136" s="85" t="str">
        <x:f>IF(P136="","",IF(P136&lt;=3,"Bajo",IF(P136&lt;=6,"Medio",IF(P136&lt;=9,"Alto","Crítico"))))</x:f>
        <x:v>Crítico</x:v>
      </x:c>
      <x:c r="R136" s="75" t="str">
        <x:v>Aplicar plan por alertas; aclimatar; asegurar agua/sombra; aumentar pausas y reprogramar según evaluación</x:v>
      </x:c>
      <x:c r="S136" s="75" t="str">
        <x:v>Detener trabajo ante síntomas/alerta; enfriar, asistir y revisar el plan</x:v>
      </x:c>
      <x:c r="T136" s="75" t="str">
        <x:v>Ropa liviana compatible con el riesgo; protección solar</x:v>
      </x:c>
      <x:c r="U136" s="75" t="str">
        <x:v>D.S. 594/1999, versión vigente; D.S. 44/2023; normativa de alertas por altas temperaturas</x:v>
      </x:c>
      <x:c r="V136" s="79" t="str">
        <x:v>Jefatura de Canchas de tenis / Prevención de Riesgos</x:v>
      </x:c>
      <x:c r="W136" s="79" t="str">
        <x:v>Inmediato (0–7 días)</x:v>
      </x:c>
      <x:c r="X136" s="79" t="str">
        <x:v>Registro de inspección; procedimiento/registro de capacitación; fotografía u orden de trabajo; verificación de cierre</x:v>
      </x:c>
      <x:c r="Y136" s="79" t="n">
        <x:v>2</x:v>
      </x:c>
      <x:c r="Z136" s="79" t="n">
        <x:v>4</x:v>
      </x:c>
      <x:c r="AA136" s="85" t="n">
        <x:f>IF(OR(Y136="",Z136=""),"",Y136*Z136)</x:f>
        <x:v>8</x:v>
      </x:c>
      <x:c r="AB136" s="85" t="str">
        <x:f>IF(AA136="","",IF(AA136&lt;=3,"Bajo",IF(AA136&lt;=6,"Medio",IF(AA136&lt;=9,"Alto","Crítico"))))</x:f>
        <x:v>Alto</x:v>
      </x:c>
      <x:c r="AC136" s="79" t="str">
        <x:v>Pendiente</x:v>
      </x:c>
      <x:c r="AD136" s="79" t="str">
        <x:v>Validar en terreno con participación de las personas trabajadoras; ajustar P/C y controles existentes.</x:v>
      </x:c>
    </x:row>
    <x:row r="137">
      <x:c r="A137" s="75" t="str">
        <x:v>CMDR-133</x:v>
      </x:c>
      <x:c r="B137" s="75" t="str">
        <x:v>Canchas de tenis — Canchas de tenis y perímetro</x:v>
      </x:c>
      <x:c r="C137" s="75" t="str">
        <x:v>Mantención de canchas de tenis</x:v>
      </x:c>
      <x:c r="D137" s="75" t="str">
        <x:v>Perímetro</x:v>
      </x:c>
      <x:c r="E137" s="75" t="str">
        <x:v>Reparar malla o luminaria usando escala</x:v>
      </x:c>
      <x:c r="F137" s="75" t="str">
        <x:v>No rutinaria</x:v>
      </x:c>
      <x:c r="G137" s="75" t="str">
        <x:v>Trabajo sobre nivel o acceso elevado</x:v>
      </x:c>
      <x:c r="H137" s="75" t="str">
        <x:v>Escala, plataforma, andamio, borde o estructura elevada. Contexto: Reparar malla o luminaria usando escala.</x:v>
      </x:c>
      <x:c r="I137" s="75" t="str">
        <x:v>Caída a distinto nivel</x:v>
      </x:c>
      <x:c r="J137" s="75" t="str">
        <x:v>Fractura, trauma grave o muerte</x:v>
      </x:c>
      <x:c r="K137" s="75" t="str">
        <x:v>Personal de mantención y usuarios cercanos</x:v>
      </x:c>
      <x:c r="L137" s="75" t="str">
        <x:v>Directa durante tarea crítica</x:v>
      </x:c>
      <x:c r="M137" s="75" t="str">
        <x:v>Autorización; inspección previa de equipo y delimitación inferior</x:v>
      </x:c>
      <x:c r="N137" s="79" t="n">
        <x:v>3</x:v>
      </x:c>
      <x:c r="O137" s="79" t="n">
        <x:v>4</x:v>
      </x:c>
      <x:c r="P137" s="85" t="n">
        <x:f>IF(OR(N137="",O137=""),"",N137*O137)</x:f>
        <x:v>12</x:v>
      </x:c>
      <x:c r="Q137" s="85" t="str">
        <x:f>IF(P137="","",IF(P137&lt;=3,"Bajo",IF(P137&lt;=6,"Medio",IF(P137&lt;=9,"Alto","Crítico"))))</x:f>
        <x:v>Crítico</x:v>
      </x:c>
      <x:c r="R137" s="75" t="str">
        <x:v>Evitar el trabajo en altura; usar plataforma certificada y protección colectiva; aplicar procedimiento y supervisión</x:v>
      </x:c>
      <x:c r="S137" s="75" t="str">
        <x:v>Retirar equipo defectuoso; suspender hasta habilitar acceso seguro</x:v>
      </x:c>
      <x:c r="T137" s="75" t="str">
        <x:v>Casco con barboquejo; sistema anticaídas cuando la evaluación lo exija</x:v>
      </x:c>
      <x:c r="U137" s="75" t="str">
        <x:v>Ley 16.744; D.S. 44/2023; D.S. 594/1999; normativa chilena vigente para trabajo en altura</x:v>
      </x:c>
      <x:c r="V137" s="79" t="str">
        <x:v>Jefatura de Canchas de tenis / Prevención de Riesgos</x:v>
      </x:c>
      <x:c r="W137" s="79" t="str">
        <x:v>Inmediato (0–7 días)</x:v>
      </x:c>
      <x:c r="X137" s="79" t="str">
        <x:v>Registro de inspección; procedimiento/registro de capacitación; fotografía u orden de trabajo; verificación de cierre</x:v>
      </x:c>
      <x:c r="Y137" s="79" t="n">
        <x:v>2</x:v>
      </x:c>
      <x:c r="Z137" s="79" t="n">
        <x:v>4</x:v>
      </x:c>
      <x:c r="AA137" s="85" t="n">
        <x:f>IF(OR(Y137="",Z137=""),"",Y137*Z137)</x:f>
        <x:v>8</x:v>
      </x:c>
      <x:c r="AB137" s="85" t="str">
        <x:f>IF(AA137="","",IF(AA137&lt;=3,"Bajo",IF(AA137&lt;=6,"Medio",IF(AA137&lt;=9,"Alto","Crítico"))))</x:f>
        <x:v>Alto</x:v>
      </x:c>
      <x:c r="AC137" s="79" t="str">
        <x:v>Pendiente</x:v>
      </x:c>
      <x:c r="AD137" s="79" t="str">
        <x:v>Validar en terreno con participación de las personas trabajadoras; ajustar P/C y controles existentes.</x:v>
      </x:c>
    </x:row>
    <x:row r="138">
      <x:c r="A138" s="75" t="str">
        <x:v>CMDR-134</x:v>
      </x:c>
      <x:c r="B138" s="75" t="str">
        <x:v>Canchas de tenis — Canchas de tenis y perímetro</x:v>
      </x:c>
      <x:c r="C138" s="75" t="str">
        <x:v>Mantención de canchas de tenis</x:v>
      </x:c>
      <x:c r="D138" s="75" t="str">
        <x:v>Usuarios</x:v>
      </x:c>
      <x:c r="E138" s="75" t="str">
        <x:v>Trabajar junto a canchas en uso con pelotas en movimiento</x:v>
      </x:c>
      <x:c r="F138" s="75" t="str">
        <x:v>Rutinaria</x:v>
      </x:c>
      <x:c r="G138" s="75" t="str">
        <x:v>Objetos, equipos o elementos móviles</x:v>
      </x:c>
      <x:c r="H138" s="75" t="str">
        <x:v>Puertas, portones, implementos, cargas o partes salientes. Contexto: Trabajar junto a canchas en uso con pelotas en movimiento.</x:v>
      </x:c>
      <x:c r="I138" s="75" t="str">
        <x:v>Golpeado por o contra objetos</x:v>
      </x:c>
      <x:c r="J138" s="75" t="str">
        <x:v>Contusión, herida o fractura</x:v>
      </x:c>
      <x:c r="K138" s="75" t="str">
        <x:v>Personal de mantención y usuarios cercanos</x:v>
      </x:c>
      <x:c r="L138" s="75" t="str">
        <x:v>Directa y ocasional</x:v>
      </x:c>
      <x:c r="M138" s="75" t="str">
        <x:v>Inspección visual; orden; rutas despejadas y coordinación</x:v>
      </x:c>
      <x:c r="N138" s="79" t="n">
        <x:v>3</x:v>
      </x:c>
      <x:c r="O138" s="79" t="n">
        <x:v>3</x:v>
      </x:c>
      <x:c r="P138" s="85" t="n">
        <x:f>IF(OR(N138="",O138=""),"",N138*O138)</x:f>
        <x:v>9</x:v>
      </x:c>
      <x:c r="Q138" s="85" t="str">
        <x:f>IF(P138="","",IF(P138&lt;=3,"Bajo",IF(P138&lt;=6,"Medio",IF(P138&lt;=9,"Alto","Crítico"))))</x:f>
        <x:v>Alto</x:v>
      </x:c>
      <x:c r="R138" s="75" t="str">
        <x:v>Asegurar elementos móviles; mantener distancias y separar al público de la maniobra</x:v>
      </x:c>
      <x:c r="S138" s="75" t="str">
        <x:v>Reparar, fijar o retirar el elemento inseguro; reponer señalización</x:v>
      </x:c>
      <x:c r="T138" s="75" t="str">
        <x:v>Guantes de trabajo y casco cuando exista caída/proyección de objetos</x:v>
      </x:c>
      <x:c r="U138" s="75" t="str">
        <x:v>Ley 16.744; D.S. 44/2023; D.S. 594/1999</x:v>
      </x:c>
      <x:c r="V138" s="79" t="str">
        <x:v>Jefatura de Canchas de tenis / Prevención de Riesgos</x:v>
      </x:c>
      <x:c r="W138" s="79" t="str">
        <x:v>Corto (30 días)</x:v>
      </x:c>
      <x:c r="X138" s="79" t="str">
        <x:v>Registro de inspección; procedimiento/registro de capacitación; fotografía u orden de trabajo; verificación de cierre</x:v>
      </x:c>
      <x:c r="Y138" s="79" t="n">
        <x:v>2</x:v>
      </x:c>
      <x:c r="Z138" s="79" t="n">
        <x:v>3</x:v>
      </x:c>
      <x:c r="AA138" s="85" t="n">
        <x:f>IF(OR(Y138="",Z138=""),"",Y138*Z138)</x:f>
        <x:v>6</x:v>
      </x:c>
      <x:c r="AB138" s="85" t="str">
        <x:f>IF(AA138="","",IF(AA138&lt;=3,"Bajo",IF(AA138&lt;=6,"Medio",IF(AA138&lt;=9,"Alto","Crítico"))))</x:f>
        <x:v>Medio</x:v>
      </x:c>
      <x:c r="AC138" s="79" t="str">
        <x:v>Pendiente</x:v>
      </x:c>
      <x:c r="AD138" s="79" t="str">
        <x:v>Validar en terreno con participación de las personas trabajadoras; ajustar P/C y controles existentes.</x:v>
      </x:c>
    </x:row>
    <x:row r="139">
      <x:c r="A139" s="75" t="str">
        <x:v>CMDR-135</x:v>
      </x:c>
      <x:c r="B139" s="75" t="str">
        <x:v>Canchas de tenis — Canchas de tenis y perímetro</x:v>
      </x:c>
      <x:c r="C139" s="75" t="str">
        <x:v>Mantención de canchas de tenis</x:v>
      </x:c>
      <x:c r="D139" s="75" t="str">
        <x:v>Ruido</x:v>
      </x:c>
      <x:c r="E139" s="75" t="str">
        <x:v>Operar soplador o equipo motorizado</x:v>
      </x:c>
      <x:c r="F139" s="75" t="str">
        <x:v>Rutinaria</x:v>
      </x:c>
      <x:c r="G139" s="75" t="str">
        <x:v>Ruido ocupacional</x:v>
      </x:c>
      <x:c r="H139" s="75" t="str">
        <x:v>Maquinaria, herramientas, bombas, música o eventos. Contexto: Operar soplador o equipo motorizado.</x:v>
      </x:c>
      <x:c r="I139" s="75" t="str">
        <x:v>Exposición a ruido</x:v>
      </x:c>
      <x:c r="J139" s="75" t="str">
        <x:v>Hipoacusia, fatiga o interferencia en comunicaciones</x:v>
      </x:c>
      <x:c r="K139" s="75" t="str">
        <x:v>Personal de mantención y usuarios cercanos</x:v>
      </x:c>
      <x:c r="L139" s="75" t="str">
        <x:v>Auditiva, continua o intermitente</x:v>
      </x:c>
      <x:c r="M139" s="75" t="str">
        <x:v>Mantenimiento y limitación informal del tiempo</x:v>
      </x:c>
      <x:c r="N139" s="79" t="n">
        <x:v>3</x:v>
      </x:c>
      <x:c r="O139" s="79" t="n">
        <x:v>3</x:v>
      </x:c>
      <x:c r="P139" s="85" t="n">
        <x:f>IF(OR(N139="",O139=""),"",N139*O139)</x:f>
        <x:v>9</x:v>
      </x:c>
      <x:c r="Q139" s="85" t="str">
        <x:f>IF(P139="","",IF(P139&lt;=3,"Bajo",IF(P139&lt;=6,"Medio",IF(P139&lt;=9,"Alto","Crítico"))))</x:f>
        <x:v>Alto</x:v>
      </x:c>
      <x:c r="R139" s="75" t="str">
        <x:v>Medir exposición; controlar en fuente; aislar; limitar tiempo y aplicar PREXOR cuando corresponda</x:v>
      </x:c>
      <x:c r="S139" s="75" t="str">
        <x:v>Reparar/encapsular fuente; señalizar zona y actualizar vigilancia</x:v>
      </x:c>
      <x:c r="T139" s="75" t="str">
        <x:v>Protección auditiva seleccionada a partir de evaluación</x:v>
      </x:c>
      <x:c r="U139" s="75" t="str">
        <x:v>D.S. 594/1999; D.S. 44/2023; PREXOR vigente</x:v>
      </x:c>
      <x:c r="V139" s="79" t="str">
        <x:v>Jefatura de Canchas de tenis / Prevención de Riesgos</x:v>
      </x:c>
      <x:c r="W139" s="79" t="str">
        <x:v>Corto (30 días)</x:v>
      </x:c>
      <x:c r="X139" s="79" t="str">
        <x:v>Registro de inspección; procedimiento/registro de capacitación; fotografía u orden de trabajo; verificación de cierre</x:v>
      </x:c>
      <x:c r="Y139" s="79" t="n">
        <x:v>2</x:v>
      </x:c>
      <x:c r="Z139" s="79" t="n">
        <x:v>3</x:v>
      </x:c>
      <x:c r="AA139" s="85" t="n">
        <x:f>IF(OR(Y139="",Z139=""),"",Y139*Z139)</x:f>
        <x:v>6</x:v>
      </x:c>
      <x:c r="AB139" s="85" t="str">
        <x:f>IF(AA139="","",IF(AA139&lt;=3,"Bajo",IF(AA139&lt;=6,"Medio",IF(AA139&lt;=9,"Alto","Crítico"))))</x:f>
        <x:v>Medio</x:v>
      </x:c>
      <x:c r="AC139" s="79" t="str">
        <x:v>Pendiente</x:v>
      </x:c>
      <x:c r="AD139" s="79" t="str">
        <x:v>Validar en terreno con participación de las personas trabajadoras; ajustar P/C y controles existentes.</x:v>
      </x:c>
    </x:row>
    <x:row r="140">
      <x:c r="A140" s="75" t="str">
        <x:v>CMDR-136</x:v>
      </x:c>
      <x:c r="B140" s="75" t="str">
        <x:v>Canchas de fútbol — Canchas, graderías y áreas verdes</x:v>
      </x:c>
      <x:c r="C140" s="75" t="str">
        <x:v>Mantención de canchas de fútbol</x:v>
      </x:c>
      <x:c r="D140" s="75" t="str">
        <x:v>Corte</x:v>
      </x:c>
      <x:c r="E140" s="75" t="str">
        <x:v>Operar cortadora de césped en cancha</x:v>
      </x:c>
      <x:c r="F140" s="75" t="str">
        <x:v>Rutinaria</x:v>
      </x:c>
      <x:c r="G140" s="75" t="str">
        <x:v>Herramienta manual o eléctrica</x:v>
      </x:c>
      <x:c r="H140" s="75" t="str">
        <x:v>Disco, broca, hoja, proyección, vibración o herramienta defectuosa. Contexto: Operar cortadora de césped en cancha.</x:v>
      </x:c>
      <x:c r="I140" s="75" t="str">
        <x:v>Golpe, corte o proyección de partículas</x:v>
      </x:c>
      <x:c r="J140" s="75" t="str">
        <x:v>Herida, lesión ocular o amputación</x:v>
      </x:c>
      <x:c r="K140" s="75" t="str">
        <x:v>Personal de mantención y usuarios cercanos</x:v>
      </x:c>
      <x:c r="L140" s="75" t="str">
        <x:v>Directa durante uso</x:v>
      </x:c>
      <x:c r="M140" s="75" t="str">
        <x:v>Inspección visual; guardas y selección básica</x:v>
      </x:c>
      <x:c r="N140" s="79" t="n">
        <x:v>4</x:v>
      </x:c>
      <x:c r="O140" s="79" t="n">
        <x:v>4</x:v>
      </x:c>
      <x:c r="P140" s="85" t="n">
        <x:f>IF(OR(N140="",O140=""),"",N140*O140)</x:f>
        <x:v>16</x:v>
      </x:c>
      <x:c r="Q140" s="85" t="str">
        <x:f>IF(P140="","",IF(P140&lt;=3,"Bajo",IF(P140&lt;=6,"Medio",IF(P140&lt;=9,"Alto","Crítico"))))</x:f>
        <x:v>Crítico</x:v>
      </x:c>
      <x:c r="R140" s="75" t="str">
        <x:v>Usar herramienta correcta; asegurar pieza; mantener guarda; desconectar para ajustes y segregar el área</x:v>
      </x:c>
      <x:c r="S140" s="75" t="str">
        <x:v>Retirar de servicio; reparar/reemplazar y registrar inspección</x:v>
      </x:c>
      <x:c r="T140" s="75" t="str">
        <x:v>Antiparras o pantalla facial; guantes y protección auditiva según evaluación</x:v>
      </x:c>
      <x:c r="U140" s="75" t="str">
        <x:v>Ley 16.744; D.S. 44/2023; D.S. 594/1999</x:v>
      </x:c>
      <x:c r="V140" s="79" t="str">
        <x:v>Jefatura de Canchas de fútbol / Prevención de Riesgos</x:v>
      </x:c>
      <x:c r="W140" s="79" t="str">
        <x:v>Inmediato (0–7 días)</x:v>
      </x:c>
      <x:c r="X140" s="79" t="str">
        <x:v>Registro de inspección; procedimiento/registro de capacitación; fotografía u orden de trabajo; verificación de cierre</x:v>
      </x:c>
      <x:c r="Y140" s="79" t="n">
        <x:v>3</x:v>
      </x:c>
      <x:c r="Z140" s="79" t="n">
        <x:v>4</x:v>
      </x:c>
      <x:c r="AA140" s="85" t="n">
        <x:f>IF(OR(Y140="",Z140=""),"",Y140*Z140)</x:f>
        <x:v>12</x:v>
      </x:c>
      <x:c r="AB140" s="85" t="str">
        <x:f>IF(AA140="","",IF(AA140&lt;=3,"Bajo",IF(AA140&lt;=6,"Medio",IF(AA140&lt;=9,"Alto","Crítico"))))</x:f>
        <x:v>Crítico</x:v>
      </x:c>
      <x:c r="AC140" s="79" t="str">
        <x:v>Pendiente</x:v>
      </x:c>
      <x:c r="AD140" s="79" t="str">
        <x:v>Validar en terreno con participación de las personas trabajadoras; ajustar P/C y controles existentes.</x:v>
      </x:c>
    </x:row>
    <x:row r="141">
      <x:c r="A141" s="75" t="str">
        <x:v>CMDR-137</x:v>
      </x:c>
      <x:c r="B141" s="75" t="str">
        <x:v>Canchas de fútbol — Canchas, graderías y áreas verdes</x:v>
      </x:c>
      <x:c r="C141" s="75" t="str">
        <x:v>Mantención de canchas de fútbol</x:v>
      </x:c>
      <x:c r="D141" s="75" t="str">
        <x:v>Corte</x:v>
      </x:c>
      <x:c r="E141" s="75" t="str">
        <x:v>Despejar atascos o revisar cuchillas del equipo detenido</x:v>
      </x:c>
      <x:c r="F141" s="75" t="str">
        <x:v>No rutinaria</x:v>
      </x:c>
      <x:c r="G141" s="75" t="str">
        <x:v>Puntos de atrapamiento y partes móviles</x:v>
      </x:c>
      <x:c r="H141" s="75" t="str">
        <x:v>Portones, máquinas, poleas, tapas, rodillos o mecanismos. Contexto: Despejar atascos o revisar cuchillas del equipo detenido.</x:v>
      </x:c>
      <x:c r="I141" s="75" t="str">
        <x:v>Atrapamiento o aplastamiento</x:v>
      </x:c>
      <x:c r="J141" s="75" t="str">
        <x:v>Contusión, fractura o amputación</x:v>
      </x:c>
      <x:c r="K141" s="75" t="str">
        <x:v>Personal de mantención y usuarios cercanos</x:v>
      </x:c>
      <x:c r="L141" s="75" t="str">
        <x:v>Directa durante operación o ajuste</x:v>
      </x:c>
      <x:c r="M141" s="75" t="str">
        <x:v>Guardas; topes; señalización y restricción de acceso</x:v>
      </x:c>
      <x:c r="N141" s="79" t="n">
        <x:v>3</x:v>
      </x:c>
      <x:c r="O141" s="79" t="n">
        <x:v>4</x:v>
      </x:c>
      <x:c r="P141" s="85" t="n">
        <x:f>IF(OR(N141="",O141=""),"",N141*O141)</x:f>
        <x:v>12</x:v>
      </x:c>
      <x:c r="Q141" s="85" t="str">
        <x:f>IF(P141="","",IF(P141&lt;=3,"Bajo",IF(P141&lt;=6,"Medio",IF(P141&lt;=9,"Alto","Crítico"))))</x:f>
        <x:v>Crítico</x:v>
      </x:c>
      <x:c r="R141" s="75" t="str">
        <x:v>Detener y aislar energía antes de intervenir; mantener manos fuera de la línea de fuego</x:v>
      </x:c>
      <x:c r="S141" s="75" t="str">
        <x:v>Instalar o reparar guarda, tope o enclavamiento antes de reanudar</x:v>
      </x:c>
      <x:c r="T141" s="75" t="str">
        <x:v>Guantes ajustados solo cuando no exista riesgo de arrastre; calzado de seguridad</x:v>
      </x:c>
      <x:c r="U141" s="75" t="str">
        <x:v>Ley 16.744; D.S. 44/2023; D.S. 594/1999</x:v>
      </x:c>
      <x:c r="V141" s="79" t="str">
        <x:v>Jefatura de Canchas de fútbol / Prevención de Riesgos</x:v>
      </x:c>
      <x:c r="W141" s="79" t="str">
        <x:v>Inmediato (0–7 días)</x:v>
      </x:c>
      <x:c r="X141" s="79" t="str">
        <x:v>Registro de inspección; procedimiento/registro de capacitación; fotografía u orden de trabajo; verificación de cierre</x:v>
      </x:c>
      <x:c r="Y141" s="79" t="n">
        <x:v>2</x:v>
      </x:c>
      <x:c r="Z141" s="79" t="n">
        <x:v>4</x:v>
      </x:c>
      <x:c r="AA141" s="85" t="n">
        <x:f>IF(OR(Y141="",Z141=""),"",Y141*Z141)</x:f>
        <x:v>8</x:v>
      </x:c>
      <x:c r="AB141" s="85" t="str">
        <x:f>IF(AA141="","",IF(AA141&lt;=3,"Bajo",IF(AA141&lt;=6,"Medio",IF(AA141&lt;=9,"Alto","Crítico"))))</x:f>
        <x:v>Alto</x:v>
      </x:c>
      <x:c r="AC141" s="79" t="str">
        <x:v>Pendiente</x:v>
      </x:c>
      <x:c r="AD141" s="79" t="str">
        <x:v>Validar en terreno con participación de las personas trabajadoras; ajustar P/C y controles existentes.</x:v>
      </x:c>
    </x:row>
    <x:row r="142">
      <x:c r="A142" s="75" t="str">
        <x:v>CMDR-138</x:v>
      </x:c>
      <x:c r="B142" s="75" t="str">
        <x:v>Canchas de fútbol — Canchas, graderías y áreas verdes</x:v>
      </x:c>
      <x:c r="C142" s="75" t="str">
        <x:v>Mantención de canchas de fútbol</x:v>
      </x:c>
      <x:c r="D142" s="75" t="str">
        <x:v>Marcación</x:v>
      </x:c>
      <x:c r="E142" s="75" t="str">
        <x:v>Preparar y aplicar pintura de demarcación</x:v>
      </x:c>
      <x:c r="F142" s="75" t="str">
        <x:v>Rutinaria</x:v>
      </x:c>
      <x:c r="G142" s="75" t="str">
        <x:v>Sustancias químicas peligrosas o irritantes</x:v>
      </x:c>
      <x:c r="H142" s="75" t="str">
        <x:v>Producto, mezcla, vapor, salpicadura, dilución o trasvasije. Contexto: Preparar y aplicar pintura de demarcación.</x:v>
      </x:c>
      <x:c r="I142" s="75" t="str">
        <x:v>Exposición a productos químicos</x:v>
      </x:c>
      <x:c r="J142" s="75" t="str">
        <x:v>Irritación, dermatitis, quemadura o intoxicación</x:v>
      </x:c>
      <x:c r="K142" s="75" t="str">
        <x:v>Personal de mantención y usuarios cercanos</x:v>
      </x:c>
      <x:c r="L142" s="75" t="str">
        <x:v>Dérmica, ocular o inhalatoria</x:v>
      </x:c>
      <x:c r="M142" s="75" t="str">
        <x:v>Etiqueta; HDS disponible; ventilación y dosificación</x:v>
      </x:c>
      <x:c r="N142" s="79" t="n">
        <x:v>3</x:v>
      </x:c>
      <x:c r="O142" s="79" t="n">
        <x:v>3</x:v>
      </x:c>
      <x:c r="P142" s="85" t="n">
        <x:f>IF(OR(N142="",O142=""),"",N142*O142)</x:f>
        <x:v>9</x:v>
      </x:c>
      <x:c r="Q142" s="85" t="str">
        <x:f>IF(P142="","",IF(P142&lt;=3,"Bajo",IF(P142&lt;=6,"Medio",IF(P142&lt;=9,"Alto","Crítico"))))</x:f>
        <x:v>Alto</x:v>
      </x:c>
      <x:c r="R142" s="75" t="str">
        <x:v>Sustituir si es posible; respetar HDS; prohibir mezclas incompatibles; usar dosificación cerrada y ventilación</x:v>
      </x:c>
      <x:c r="S142" s="75" t="str">
        <x:v>Aislar derrame; aplicar plan específico y reponer etiqueta/HDS</x:v>
      </x:c>
      <x:c r="T142" s="75" t="str">
        <x:v>Guantes químicos, antiparras y protección respiratoria solo según HDS/evaluación</x:v>
      </x:c>
      <x:c r="U142" s="75" t="str">
        <x:v>Ley 16.744; D.S. 44/2023; D.S. 594/1999; D.S. 43/2015 cuando aplique; D.S. 57/2019</x:v>
      </x:c>
      <x:c r="V142" s="79" t="str">
        <x:v>Jefatura de Canchas de fútbol / Prevención de Riesgos</x:v>
      </x:c>
      <x:c r="W142" s="79" t="str">
        <x:v>Corto (30 días)</x:v>
      </x:c>
      <x:c r="X142" s="79" t="str">
        <x:v>Registro de inspección; procedimiento/registro de capacitación; fotografía u orden de trabajo; verificación de cierre</x:v>
      </x:c>
      <x:c r="Y142" s="79" t="n">
        <x:v>2</x:v>
      </x:c>
      <x:c r="Z142" s="79" t="n">
        <x:v>3</x:v>
      </x:c>
      <x:c r="AA142" s="85" t="n">
        <x:f>IF(OR(Y142="",Z142=""),"",Y142*Z142)</x:f>
        <x:v>6</x:v>
      </x:c>
      <x:c r="AB142" s="85" t="str">
        <x:f>IF(AA142="","",IF(AA142&lt;=3,"Bajo",IF(AA142&lt;=6,"Medio",IF(AA142&lt;=9,"Alto","Crítico"))))</x:f>
        <x:v>Medio</x:v>
      </x:c>
      <x:c r="AC142" s="79" t="str">
        <x:v>Pendiente</x:v>
      </x:c>
      <x:c r="AD142" s="79" t="str">
        <x:v>Validar en terreno con participación de las personas trabajadoras; ajustar P/C y controles existentes.</x:v>
      </x:c>
    </x:row>
    <x:row r="143">
      <x:c r="A143" s="75" t="str">
        <x:v>CMDR-139</x:v>
      </x:c>
      <x:c r="B143" s="75" t="str">
        <x:v>Canchas de fútbol — Canchas, graderías y áreas verdes</x:v>
      </x:c>
      <x:c r="C143" s="75" t="str">
        <x:v>Mantención de canchas de fútbol</x:v>
      </x:c>
      <x:c r="D143" s="75" t="str">
        <x:v>Arcos</x:v>
      </x:c>
      <x:c r="E143" s="75" t="str">
        <x:v>Mover, instalar o asegurar arcos portátiles</x:v>
      </x:c>
      <x:c r="F143" s="75" t="str">
        <x:v>No rutinaria</x:v>
      </x:c>
      <x:c r="G143" s="75" t="str">
        <x:v>Manejo manual de carga y esfuerzo físico</x:v>
      </x:c>
      <x:c r="H143" s="75" t="str">
        <x:v>Peso, frecuencia, agarre, altura o distancia de traslado. Contexto: Mover, instalar o asegurar arcos portátiles.</x:v>
      </x:c>
      <x:c r="I143" s="75" t="str">
        <x:v>Sobreesfuerzo por manejo manual de carga</x:v>
      </x:c>
      <x:c r="J143" s="75" t="str">
        <x:v>Lesión lumbar o de extremidades</x:v>
      </x:c>
      <x:c r="K143" s="75" t="str">
        <x:v>Personal de mantención y usuarios cercanos</x:v>
      </x:c>
      <x:c r="L143" s="75" t="str">
        <x:v>Directa y repetida</x:v>
      </x:c>
      <x:c r="M143" s="75" t="str">
        <x:v>Carros disponibles; trabajo coordinado y rutas despejadas</x:v>
      </x:c>
      <x:c r="N143" s="79" t="n">
        <x:v>4</x:v>
      </x:c>
      <x:c r="O143" s="79" t="n">
        <x:v>4</x:v>
      </x:c>
      <x:c r="P143" s="85" t="n">
        <x:f>IF(OR(N143="",O143=""),"",N143*O143)</x:f>
        <x:v>16</x:v>
      </x:c>
      <x:c r="Q143" s="85" t="str">
        <x:f>IF(P143="","",IF(P143&lt;=3,"Bajo",IF(P143&lt;=6,"Medio",IF(P143&lt;=9,"Alto","Crítico"))))</x:f>
        <x:v>Crítico</x:v>
      </x:c>
      <x:c r="R143" s="75" t="str">
        <x:v>Eliminar o mecanizar el traslado; fraccionar cargas; almacenar entre rodilla y hombro y evaluar MMC</x:v>
      </x:c>
      <x:c r="S143" s="75" t="str">
        <x:v>Reubicar materiales; incorporar ayuda mecánica y limitar pesos/frecuencias</x:v>
      </x:c>
      <x:c r="T143" s="75" t="str">
        <x:v>Guantes de agarre y calzado de seguridad; no usar faja como control</x:v>
      </x:c>
      <x:c r="U143" s="75" t="str">
        <x:v>Ley 20.001 y sus modificaciones; D.S. 63/2005 y normativa vigente de manejo manual de carga</x:v>
      </x:c>
      <x:c r="V143" s="79" t="str">
        <x:v>Jefatura de Canchas de fútbol / Prevención de Riesgos</x:v>
      </x:c>
      <x:c r="W143" s="79" t="str">
        <x:v>Inmediato (0–7 días)</x:v>
      </x:c>
      <x:c r="X143" s="79" t="str">
        <x:v>Registro de inspección; procedimiento/registro de capacitación; fotografía u orden de trabajo; verificación de cierre</x:v>
      </x:c>
      <x:c r="Y143" s="79" t="n">
        <x:v>3</x:v>
      </x:c>
      <x:c r="Z143" s="79" t="n">
        <x:v>4</x:v>
      </x:c>
      <x:c r="AA143" s="85" t="n">
        <x:f>IF(OR(Y143="",Z143=""),"",Y143*Z143)</x:f>
        <x:v>12</x:v>
      </x:c>
      <x:c r="AB143" s="85" t="str">
        <x:f>IF(AA143="","",IF(AA143&lt;=3,"Bajo",IF(AA143&lt;=6,"Medio",IF(AA143&lt;=9,"Alto","Crítico"))))</x:f>
        <x:v>Crítico</x:v>
      </x:c>
      <x:c r="AC143" s="79" t="str">
        <x:v>Pendiente</x:v>
      </x:c>
      <x:c r="AD143" s="79" t="str">
        <x:v>Validar en terreno con participación de las personas trabajadoras; ajustar P/C y controles existentes.</x:v>
      </x:c>
    </x:row>
    <x:row r="144">
      <x:c r="A144" s="75" t="str">
        <x:v>CMDR-140</x:v>
      </x:c>
      <x:c r="B144" s="75" t="str">
        <x:v>Canchas de fútbol — Canchas, graderías y áreas verdes</x:v>
      </x:c>
      <x:c r="C144" s="75" t="str">
        <x:v>Mantención de canchas de fútbol</x:v>
      </x:c>
      <x:c r="D144" s="75" t="str">
        <x:v>Riego</x:v>
      </x:c>
      <x:c r="E144" s="75" t="str">
        <x:v>Instalar mangueras y operar riego en la cancha</x:v>
      </x:c>
      <x:c r="F144" s="75" t="str">
        <x:v>Rutinaria</x:v>
      </x:c>
      <x:c r="G144" s="75" t="str">
        <x:v>Superficie resbaladiza, irregular u obstruida</x:v>
      </x:c>
      <x:c r="H144" s="75" t="str">
        <x:v>Pisos, desniveles, cables, agua u objetos en circulación. Contexto: Instalar mangueras y operar riego en la cancha.</x:v>
      </x:c>
      <x:c r="I144" s="75" t="str">
        <x:v>Caída al mismo nivel</x:v>
      </x:c>
      <x:c r="J144" s="75" t="str">
        <x:v>Contusión, esguince o fractura</x:v>
      </x:c>
      <x:c r="K144" s="75" t="str">
        <x:v>Personal de mantención y usuarios cercanos</x:v>
      </x:c>
      <x:c r="L144" s="75" t="str">
        <x:v>Directa e intermitente</x:v>
      </x:c>
      <x:c r="M144" s="75" t="str">
        <x:v>Orden y aseo; iluminación; señalización y reporte de defectos</x:v>
      </x:c>
      <x:c r="N144" s="79" t="n">
        <x:v>3</x:v>
      </x:c>
      <x:c r="O144" s="79" t="n">
        <x:v>3</x:v>
      </x:c>
      <x:c r="P144" s="85" t="n">
        <x:f>IF(OR(N144="",O144=""),"",N144*O144)</x:f>
        <x:v>9</x:v>
      </x:c>
      <x:c r="Q144" s="85" t="str">
        <x:f>IF(P144="","",IF(P144&lt;=3,"Bajo",IF(P144&lt;=6,"Medio",IF(P144&lt;=9,"Alto","Crítico"))))</x:f>
        <x:v>Alto</x:v>
      </x:c>
      <x:c r="R144" s="75" t="str">
        <x:v>Inspeccionar la ruta antes de la tarea; eliminar obstáculos; secar derrames y segregar mientras persista la condición</x:v>
      </x:c>
      <x:c r="S144" s="75" t="str">
        <x:v>Reparar superficie o drenaje; registrar el hallazgo y verificar cierre</x:v>
      </x:c>
      <x:c r="T144" s="75" t="str">
        <x:v>Calzado cerrado antideslizante según tarea</x:v>
      </x:c>
      <x:c r="U144" s="75" t="str">
        <x:v>Ley 16.744; D.S. 44/2023; D.S. 594/1999</x:v>
      </x:c>
      <x:c r="V144" s="79" t="str">
        <x:v>Jefatura de Canchas de fútbol / Prevención de Riesgos</x:v>
      </x:c>
      <x:c r="W144" s="79" t="str">
        <x:v>Corto (30 días)</x:v>
      </x:c>
      <x:c r="X144" s="79" t="str">
        <x:v>Registro de inspección; procedimiento/registro de capacitación; fotografía u orden de trabajo; verificación de cierre</x:v>
      </x:c>
      <x:c r="Y144" s="79" t="n">
        <x:v>2</x:v>
      </x:c>
      <x:c r="Z144" s="79" t="n">
        <x:v>3</x:v>
      </x:c>
      <x:c r="AA144" s="85" t="n">
        <x:f>IF(OR(Y144="",Z144=""),"",Y144*Z144)</x:f>
        <x:v>6</x:v>
      </x:c>
      <x:c r="AB144" s="85" t="str">
        <x:f>IF(AA144="","",IF(AA144&lt;=3,"Bajo",IF(AA144&lt;=6,"Medio",IF(AA144&lt;=9,"Alto","Crítico"))))</x:f>
        <x:v>Medio</x:v>
      </x:c>
      <x:c r="AC144" s="79" t="str">
        <x:v>En curso</x:v>
      </x:c>
      <x:c r="AD144" s="79" t="str">
        <x:v>Validar en terreno con participación de las personas trabajadoras; ajustar P/C y controles existentes.</x:v>
      </x:c>
    </x:row>
    <x:row r="145">
      <x:c r="A145" s="75" t="str">
        <x:v>CMDR-141</x:v>
      </x:c>
      <x:c r="B145" s="75" t="str">
        <x:v>Canchas de fútbol — Canchas, graderías y áreas verdes</x:v>
      </x:c>
      <x:c r="C145" s="75" t="str">
        <x:v>Mantención de canchas de fútbol</x:v>
      </x:c>
      <x:c r="D145" s="75" t="str">
        <x:v>Terreno</x:v>
      </x:c>
      <x:c r="E145" s="75" t="str">
        <x:v>Rellenar hoyos y nivelar zonas deterioradas</x:v>
      </x:c>
      <x:c r="F145" s="75" t="str">
        <x:v>Rutinaria</x:v>
      </x:c>
      <x:c r="G145" s="75" t="str">
        <x:v>Postura forzada, mantenida o repetición</x:v>
      </x:c>
      <x:c r="H145" s="75" t="str">
        <x:v>Diseño del puesto, alcance, ritmo y duración de la tarea. Contexto: Rellenar hoyos y nivelar zonas deterioradas.</x:v>
      </x:c>
      <x:c r="I145" s="75" t="str">
        <x:v>Trastorno musculoesquelético relacionado con el trabajo</x:v>
      </x:c>
      <x:c r="J145" s="75" t="str">
        <x:v>Dolor, tendinopatía o lesión musculoesquelética</x:v>
      </x:c>
      <x:c r="K145" s="75" t="str">
        <x:v>Personal de mantención y usuarios cercanos</x:v>
      </x:c>
      <x:c r="L145" s="75" t="str">
        <x:v>Repetida o prolongada</x:v>
      </x:c>
      <x:c r="M145" s="75" t="str">
        <x:v>Pausas; alternancia y ajuste básico del puesto</x:v>
      </x:c>
      <x:c r="N145" s="79" t="n">
        <x:v>4</x:v>
      </x:c>
      <x:c r="O145" s="79" t="n">
        <x:v>3</x:v>
      </x:c>
      <x:c r="P145" s="85" t="n">
        <x:f>IF(OR(N145="",O145=""),"",N145*O145)</x:f>
        <x:v>12</x:v>
      </x:c>
      <x:c r="Q145" s="85" t="str">
        <x:f>IF(P145="","",IF(P145&lt;=3,"Bajo",IF(P145&lt;=6,"Medio",IF(P145&lt;=9,"Alto","Crítico"))))</x:f>
        <x:v>Crítico</x:v>
      </x:c>
      <x:c r="R145" s="75" t="str">
        <x:v>Rediseñar altura y alcance; alternar tareas; programar micropausas y aplicar evaluación TMERT cuando corresponda</x:v>
      </x:c>
      <x:c r="S145" s="75" t="str">
        <x:v>Ajustar puesto/equipo; derivar síntomas y reevaluar la tarea</x:v>
      </x:c>
      <x:c r="T145" s="75" t="str">
        <x:v>No reemplaza controles ergonómicos; calzado adecuado si se trabaja de pie</x:v>
      </x:c>
      <x:c r="U145" s="75" t="str">
        <x:v>Ley 16.744; D.S. 44/2023; D.S. 594/1999; Protocolo TMERT vigente</x:v>
      </x:c>
      <x:c r="V145" s="79" t="str">
        <x:v>Jefatura de Canchas de fútbol / Prevención de Riesgos</x:v>
      </x:c>
      <x:c r="W145" s="79" t="str">
        <x:v>Inmediato (0–7 días)</x:v>
      </x:c>
      <x:c r="X145" s="79" t="str">
        <x:v>Registro de inspección; procedimiento/registro de capacitación; fotografía u orden de trabajo; verificación de cierre</x:v>
      </x:c>
      <x:c r="Y145" s="79" t="n">
        <x:v>3</x:v>
      </x:c>
      <x:c r="Z145" s="79" t="n">
        <x:v>3</x:v>
      </x:c>
      <x:c r="AA145" s="85" t="n">
        <x:f>IF(OR(Y145="",Z145=""),"",Y145*Z145)</x:f>
        <x:v>9</x:v>
      </x:c>
      <x:c r="AB145" s="85" t="str">
        <x:f>IF(AA145="","",IF(AA145&lt;=3,"Bajo",IF(AA145&lt;=6,"Medio",IF(AA145&lt;=9,"Alto","Crítico"))))</x:f>
        <x:v>Alto</x:v>
      </x:c>
      <x:c r="AC145" s="79" t="str">
        <x:v>Pendiente</x:v>
      </x:c>
      <x:c r="AD145" s="79" t="str">
        <x:v>Validar en terreno con participación de las personas trabajadoras; ajustar P/C y controles existentes.</x:v>
      </x:c>
    </x:row>
    <x:row r="146">
      <x:c r="A146" s="75" t="str">
        <x:v>CMDR-142</x:v>
      </x:c>
      <x:c r="B146" s="75" t="str">
        <x:v>Canchas de fútbol — Canchas, graderías y áreas verdes</x:v>
      </x:c>
      <x:c r="C146" s="75" t="str">
        <x:v>Mantención de canchas de fútbol</x:v>
      </x:c>
      <x:c r="D146" s="75" t="str">
        <x:v>Residuos</x:v>
      </x:c>
      <x:c r="E146" s="75" t="str">
        <x:v>Retirar vidrios, latas u objetos cortantes del césped</x:v>
      </x:c>
      <x:c r="F146" s="75" t="str">
        <x:v>Rutinaria</x:v>
      </x:c>
      <x:c r="G146" s="75" t="str">
        <x:v>Bordes, cuchillas o elementos cortantes</x:v>
      </x:c>
      <x:c r="H146" s="75" t="str">
        <x:v>Herramientas, residuos, vidrio, lata o pieza metálica. Contexto: Retirar vidrios, latas u objetos cortantes del césped.</x:v>
      </x:c>
      <x:c r="I146" s="75" t="str">
        <x:v>Corte o punción</x:v>
      </x:c>
      <x:c r="J146" s="75" t="str">
        <x:v>Herida, infección o amputación</x:v>
      </x:c>
      <x:c r="K146" s="75" t="str">
        <x:v>Personal de mantención y usuarios cercanos</x:v>
      </x:c>
      <x:c r="L146" s="75" t="str">
        <x:v>Directa por contacto</x:v>
      </x:c>
      <x:c r="M146" s="75" t="str">
        <x:v>Herramienta adecuada; inspección y almacenamiento seguro</x:v>
      </x:c>
      <x:c r="N146" s="79" t="n">
        <x:v>3</x:v>
      </x:c>
      <x:c r="O146" s="79" t="n">
        <x:v>3</x:v>
      </x:c>
      <x:c r="P146" s="85" t="n">
        <x:f>IF(OR(N146="",O146=""),"",N146*O146)</x:f>
        <x:v>9</x:v>
      </x:c>
      <x:c r="Q146" s="85" t="str">
        <x:f>IF(P146="","",IF(P146&lt;=3,"Bajo",IF(P146&lt;=6,"Medio",IF(P146&lt;=9,"Alto","Crítico"))))</x:f>
        <x:v>Alto</x:v>
      </x:c>
      <x:c r="R146" s="75" t="str">
        <x:v>Usar técnica de corte segura; proteger bordes; no introducir manos en zonas sin visibilidad</x:v>
      </x:c>
      <x:c r="S146" s="75" t="str">
        <x:v>Retirar la pieza dañada; disponer cortopunzantes en contenedor rígido</x:v>
      </x:c>
      <x:c r="T146" s="75" t="str">
        <x:v>Guantes anticorte y protección ocular según tarea</x:v>
      </x:c>
      <x:c r="U146" s="75" t="str">
        <x:v>Ley 16.744; D.S. 44/2023; D.S. 594/1999</x:v>
      </x:c>
      <x:c r="V146" s="79" t="str">
        <x:v>Jefatura de Canchas de fútbol / Prevención de Riesgos</x:v>
      </x:c>
      <x:c r="W146" s="79" t="str">
        <x:v>Corto (30 días)</x:v>
      </x:c>
      <x:c r="X146" s="79" t="str">
        <x:v>Registro de inspección; procedimiento/registro de capacitación; fotografía u orden de trabajo; verificación de cierre</x:v>
      </x:c>
      <x:c r="Y146" s="79" t="n">
        <x:v>2</x:v>
      </x:c>
      <x:c r="Z146" s="79" t="n">
        <x:v>3</x:v>
      </x:c>
      <x:c r="AA146" s="85" t="n">
        <x:f>IF(OR(Y146="",Z146=""),"",Y146*Z146)</x:f>
        <x:v>6</x:v>
      </x:c>
      <x:c r="AB146" s="85" t="str">
        <x:f>IF(AA146="","",IF(AA146&lt;=3,"Bajo",IF(AA146&lt;=6,"Medio",IF(AA146&lt;=9,"Alto","Crítico"))))</x:f>
        <x:v>Medio</x:v>
      </x:c>
      <x:c r="AC146" s="79" t="str">
        <x:v>Pendiente</x:v>
      </x:c>
      <x:c r="AD146" s="79" t="str">
        <x:v>Validar en terreno con participación de las personas trabajadoras; ajustar P/C y controles existentes.</x:v>
      </x:c>
    </x:row>
    <x:row r="147">
      <x:c r="A147" s="75" t="str">
        <x:v>CMDR-143</x:v>
      </x:c>
      <x:c r="B147" s="75" t="str">
        <x:v>Canchas de fútbol — Canchas, graderías y áreas verdes</x:v>
      </x:c>
      <x:c r="C147" s="75" t="str">
        <x:v>Mantención de canchas de fútbol</x:v>
      </x:c>
      <x:c r="D147" s="75" t="str">
        <x:v>Exterior</x:v>
      </x:c>
      <x:c r="E147" s="75" t="str">
        <x:v>Trabajar varias horas bajo radiación solar</x:v>
      </x:c>
      <x:c r="F147" s="75" t="str">
        <x:v>Rutinaria</x:v>
      </x:c>
      <x:c r="G147" s="75" t="str">
        <x:v>Radiación ultravioleta solar</x:v>
      </x:c>
      <x:c r="H147" s="75" t="str">
        <x:v>Trabajo exterior y radiación directa/reflejada. Contexto: Trabajar varias horas bajo radiación solar.</x:v>
      </x:c>
      <x:c r="I147" s="75" t="str">
        <x:v>Exposición a radiación UV</x:v>
      </x:c>
      <x:c r="J147" s="75" t="str">
        <x:v>Eritema, daño ocular o cáncer de piel</x:v>
      </x:c>
      <x:c r="K147" s="75" t="str">
        <x:v>Personal de mantención y usuarios cercanos</x:v>
      </x:c>
      <x:c r="L147" s="75" t="str">
        <x:v>Ambiental, acumulativa</x:v>
      </x:c>
      <x:c r="M147" s="75" t="str">
        <x:v>Disponibilidad de agua y protector solar</x:v>
      </x:c>
      <x:c r="N147" s="79" t="n">
        <x:v>4</x:v>
      </x:c>
      <x:c r="O147" s="79" t="n">
        <x:v>3</x:v>
      </x:c>
      <x:c r="P147" s="85" t="n">
        <x:f>IF(OR(N147="",O147=""),"",N147*O147)</x:f>
        <x:v>12</x:v>
      </x:c>
      <x:c r="Q147" s="85" t="str">
        <x:f>IF(P147="","",IF(P147&lt;=3,"Bajo",IF(P147&lt;=6,"Medio",IF(P147&lt;=9,"Alto","Crítico"))))</x:f>
        <x:v>Crítico</x:v>
      </x:c>
      <x:c r="R147" s="75" t="str">
        <x:v>Programar fuera de horas críticas; proporcionar sombra, ropa UV, sombrero, lentes y protector; informar índice UV</x:v>
      </x:c>
      <x:c r="S147" s="75" t="str">
        <x:v>Reprogramar o suspender ante condición no controlada; reponer elementos</x:v>
      </x:c>
      <x:c r="T147" s="75" t="str">
        <x:v>Ropa manga larga, sombrero legionario, lentes UV y protector solar</x:v>
      </x:c>
      <x:c r="U147" s="75" t="str">
        <x:v>Ley 20.096; D.S. 594/1999; D.S. 44/2023</x:v>
      </x:c>
      <x:c r="V147" s="79" t="str">
        <x:v>Jefatura de Canchas de fútbol / Prevención de Riesgos</x:v>
      </x:c>
      <x:c r="W147" s="79" t="str">
        <x:v>Inmediato (0–7 días)</x:v>
      </x:c>
      <x:c r="X147" s="79" t="str">
        <x:v>Registro de inspección; procedimiento/registro de capacitación; fotografía u orden de trabajo; verificación de cierre</x:v>
      </x:c>
      <x:c r="Y147" s="79" t="n">
        <x:v>3</x:v>
      </x:c>
      <x:c r="Z147" s="79" t="n">
        <x:v>3</x:v>
      </x:c>
      <x:c r="AA147" s="85" t="n">
        <x:f>IF(OR(Y147="",Z147=""),"",Y147*Z147)</x:f>
        <x:v>9</x:v>
      </x:c>
      <x:c r="AB147" s="85" t="str">
        <x:f>IF(AA147="","",IF(AA147&lt;=3,"Bajo",IF(AA147&lt;=6,"Medio",IF(AA147&lt;=9,"Alto","Crítico"))))</x:f>
        <x:v>Alto</x:v>
      </x:c>
      <x:c r="AC147" s="79" t="str">
        <x:v>Pendiente</x:v>
      </x:c>
      <x:c r="AD147" s="79" t="str">
        <x:v>Validar en terreno con participación de las personas trabajadoras; ajustar P/C y controles existentes.</x:v>
      </x:c>
    </x:row>
    <x:row r="148">
      <x:c r="A148" s="75" t="str">
        <x:v>CMDR-144</x:v>
      </x:c>
      <x:c r="B148" s="75" t="str">
        <x:v>Canchas de fútbol — Canchas, graderías y áreas verdes</x:v>
      </x:c>
      <x:c r="C148" s="75" t="str">
        <x:v>Mantención de canchas de fútbol</x:v>
      </x:c>
      <x:c r="D148" s="75" t="str">
        <x:v>Calor</x:v>
      </x:c>
      <x:c r="E148" s="75" t="str">
        <x:v>Realizar mantención durante altas temperaturas</x:v>
      </x:c>
      <x:c r="F148" s="75" t="str">
        <x:v>Rutinaria</x:v>
      </x:c>
      <x:c r="G148" s="75" t="str">
        <x:v>Altas temperaturas y esfuerzo físico</x:v>
      </x:c>
      <x:c r="H148" s="75" t="str">
        <x:v>Trabajo exterior, humedad, radiación y falta de sombra. Contexto: Realizar mantención durante altas temperaturas.</x:v>
      </x:c>
      <x:c r="I148" s="75" t="str">
        <x:v>Estrés térmico por calor</x:v>
      </x:c>
      <x:c r="J148" s="75" t="str">
        <x:v>Deshidratación, agotamiento o golpe de calor</x:v>
      </x:c>
      <x:c r="K148" s="75" t="str">
        <x:v>Personal de mantención y usuarios cercanos</x:v>
      </x:c>
      <x:c r="L148" s="75" t="str">
        <x:v>Ambiental y variable</x:v>
      </x:c>
      <x:c r="M148" s="75" t="str">
        <x:v>Agua disponible y pausas informales</x:v>
      </x:c>
      <x:c r="N148" s="79" t="n">
        <x:v>3</x:v>
      </x:c>
      <x:c r="O148" s="79" t="n">
        <x:v>4</x:v>
      </x:c>
      <x:c r="P148" s="85" t="n">
        <x:f>IF(OR(N148="",O148=""),"",N148*O148)</x:f>
        <x:v>12</x:v>
      </x:c>
      <x:c r="Q148" s="85" t="str">
        <x:f>IF(P148="","",IF(P148&lt;=3,"Bajo",IF(P148&lt;=6,"Medio",IF(P148&lt;=9,"Alto","Crítico"))))</x:f>
        <x:v>Crítico</x:v>
      </x:c>
      <x:c r="R148" s="75" t="str">
        <x:v>Aplicar plan por alertas; aclimatar; asegurar agua/sombra; aumentar pausas y reprogramar según evaluación</x:v>
      </x:c>
      <x:c r="S148" s="75" t="str">
        <x:v>Detener trabajo ante síntomas/alerta; enfriar, asistir y revisar el plan</x:v>
      </x:c>
      <x:c r="T148" s="75" t="str">
        <x:v>Ropa liviana compatible con el riesgo; protección solar</x:v>
      </x:c>
      <x:c r="U148" s="75" t="str">
        <x:v>D.S. 594/1999, versión vigente; D.S. 44/2023; normativa de alertas por altas temperaturas</x:v>
      </x:c>
      <x:c r="V148" s="79" t="str">
        <x:v>Jefatura de Canchas de fútbol / Prevención de Riesgos</x:v>
      </x:c>
      <x:c r="W148" s="79" t="str">
        <x:v>Inmediato (0–7 días)</x:v>
      </x:c>
      <x:c r="X148" s="79" t="str">
        <x:v>Registro de inspección; procedimiento/registro de capacitación; fotografía u orden de trabajo; verificación de cierre</x:v>
      </x:c>
      <x:c r="Y148" s="79" t="n">
        <x:v>2</x:v>
      </x:c>
      <x:c r="Z148" s="79" t="n">
        <x:v>4</x:v>
      </x:c>
      <x:c r="AA148" s="85" t="n">
        <x:f>IF(OR(Y148="",Z148=""),"",Y148*Z148)</x:f>
        <x:v>8</x:v>
      </x:c>
      <x:c r="AB148" s="85" t="str">
        <x:f>IF(AA148="","",IF(AA148&lt;=3,"Bajo",IF(AA148&lt;=6,"Medio",IF(AA148&lt;=9,"Alto","Crítico"))))</x:f>
        <x:v>Alto</x:v>
      </x:c>
      <x:c r="AC148" s="79" t="str">
        <x:v>Pendiente</x:v>
      </x:c>
      <x:c r="AD148" s="79" t="str">
        <x:v>Validar en terreno con participación de las personas trabajadoras; ajustar P/C y controles existentes.</x:v>
      </x:c>
    </x:row>
    <x:row r="149">
      <x:c r="A149" s="75" t="str">
        <x:v>CMDR-145</x:v>
      </x:c>
      <x:c r="B149" s="75" t="str">
        <x:v>Canchas de fútbol — Canchas, graderías y áreas verdes</x:v>
      </x:c>
      <x:c r="C149" s="75" t="str">
        <x:v>Mantención de canchas de fútbol</x:v>
      </x:c>
      <x:c r="D149" s="75" t="str">
        <x:v>Ruido</x:v>
      </x:c>
      <x:c r="E149" s="75" t="str">
        <x:v>Operar cortadora, orilladora o soplador</x:v>
      </x:c>
      <x:c r="F149" s="75" t="str">
        <x:v>Rutinaria</x:v>
      </x:c>
      <x:c r="G149" s="75" t="str">
        <x:v>Ruido ocupacional</x:v>
      </x:c>
      <x:c r="H149" s="75" t="str">
        <x:v>Maquinaria, herramientas, bombas, música o eventos. Contexto: Operar cortadora, orilladora o soplador.</x:v>
      </x:c>
      <x:c r="I149" s="75" t="str">
        <x:v>Exposición a ruido</x:v>
      </x:c>
      <x:c r="J149" s="75" t="str">
        <x:v>Hipoacusia, fatiga o interferencia en comunicaciones</x:v>
      </x:c>
      <x:c r="K149" s="75" t="str">
        <x:v>Personal de mantención y usuarios cercanos</x:v>
      </x:c>
      <x:c r="L149" s="75" t="str">
        <x:v>Auditiva, continua o intermitente</x:v>
      </x:c>
      <x:c r="M149" s="75" t="str">
        <x:v>Mantenimiento y limitación informal del tiempo</x:v>
      </x:c>
      <x:c r="N149" s="79" t="n">
        <x:v>4</x:v>
      </x:c>
      <x:c r="O149" s="79" t="n">
        <x:v>3</x:v>
      </x:c>
      <x:c r="P149" s="85" t="n">
        <x:f>IF(OR(N149="",O149=""),"",N149*O149)</x:f>
        <x:v>12</x:v>
      </x:c>
      <x:c r="Q149" s="85" t="str">
        <x:f>IF(P149="","",IF(P149&lt;=3,"Bajo",IF(P149&lt;=6,"Medio",IF(P149&lt;=9,"Alto","Crítico"))))</x:f>
        <x:v>Crítico</x:v>
      </x:c>
      <x:c r="R149" s="75" t="str">
        <x:v>Medir exposición; controlar en fuente; aislar; limitar tiempo y aplicar PREXOR cuando corresponda</x:v>
      </x:c>
      <x:c r="S149" s="75" t="str">
        <x:v>Reparar/encapsular fuente; señalizar zona y actualizar vigilancia</x:v>
      </x:c>
      <x:c r="T149" s="75" t="str">
        <x:v>Protección auditiva seleccionada a partir de evaluación</x:v>
      </x:c>
      <x:c r="U149" s="75" t="str">
        <x:v>D.S. 594/1999; D.S. 44/2023; PREXOR vigente</x:v>
      </x:c>
      <x:c r="V149" s="79" t="str">
        <x:v>Jefatura de Canchas de fútbol / Prevención de Riesgos</x:v>
      </x:c>
      <x:c r="W149" s="79" t="str">
        <x:v>Inmediato (0–7 días)</x:v>
      </x:c>
      <x:c r="X149" s="79" t="str">
        <x:v>Registro de inspección; procedimiento/registro de capacitación; fotografía u orden de trabajo; verificación de cierre</x:v>
      </x:c>
      <x:c r="Y149" s="79" t="n">
        <x:v>3</x:v>
      </x:c>
      <x:c r="Z149" s="79" t="n">
        <x:v>3</x:v>
      </x:c>
      <x:c r="AA149" s="85" t="n">
        <x:f>IF(OR(Y149="",Z149=""),"",Y149*Z149)</x:f>
        <x:v>9</x:v>
      </x:c>
      <x:c r="AB149" s="85" t="str">
        <x:f>IF(AA149="","",IF(AA149&lt;=3,"Bajo",IF(AA149&lt;=6,"Medio",IF(AA149&lt;=9,"Alto","Crítico"))))</x:f>
        <x:v>Alto</x:v>
      </x:c>
      <x:c r="AC149" s="79" t="str">
        <x:v>Pendiente</x:v>
      </x:c>
      <x:c r="AD149" s="79" t="str">
        <x:v>Validar en terreno con participación de las personas trabajadoras; ajustar P/C y controles existentes.</x:v>
      </x:c>
    </x:row>
    <x:row r="150">
      <x:c r="A150" s="75" t="str">
        <x:v>CMDR-146</x:v>
      </x:c>
      <x:c r="B150" s="75" t="str">
        <x:v>Canchas de fútbol — Canchas, graderías y áreas verdes</x:v>
      </x:c>
      <x:c r="C150" s="75" t="str">
        <x:v>Mantención de canchas de fútbol</x:v>
      </x:c>
      <x:c r="D150" s="75" t="str">
        <x:v>Tránsito</x:v>
      </x:c>
      <x:c r="E150" s="75" t="str">
        <x:v>Descargar tierra, fertilizante o equipos desde vehículo</x:v>
      </x:c>
      <x:c r="F150" s="75" t="str">
        <x:v>No rutinaria</x:v>
      </x:c>
      <x:c r="G150" s="75" t="str">
        <x:v>Vehículos y equipos móviles</x:v>
      </x:c>
      <x:c r="H150" s="75" t="str">
        <x:v>Estacionamientos, accesos, carga/descarga o desplazamiento. Contexto: Descargar tierra, fertilizante o equipos desde vehículo.</x:v>
      </x:c>
      <x:c r="I150" s="75" t="str">
        <x:v>Atropello o colisión</x:v>
      </x:c>
      <x:c r="J150" s="75" t="str">
        <x:v>Lesión grave o muerte</x:v>
      </x:c>
      <x:c r="K150" s="75" t="str">
        <x:v>Personal de mantención y usuarios cercanos</x:v>
      </x:c>
      <x:c r="L150" s="75" t="str">
        <x:v>Directa durante circulación</x:v>
      </x:c>
      <x:c r="M150" s="75" t="str">
        <x:v>Señalización; velocidad limitada y coordinación</x:v>
      </x:c>
      <x:c r="N150" s="79" t="n">
        <x:v>2</x:v>
      </x:c>
      <x:c r="O150" s="79" t="n">
        <x:v>4</x:v>
      </x:c>
      <x:c r="P150" s="85" t="n">
        <x:f>IF(OR(N150="",O150=""),"",N150*O150)</x:f>
        <x:v>8</x:v>
      </x:c>
      <x:c r="Q150" s="85" t="str">
        <x:f>IF(P150="","",IF(P150&lt;=3,"Bajo",IF(P150&lt;=6,"Medio",IF(P150&lt;=9,"Alto","Crítico"))))</x:f>
        <x:v>Alto</x:v>
      </x:c>
      <x:c r="R150" s="75" t="str">
        <x:v>Segregar peatones/vehículos; usar rutas y maniobrero cuando corresponda; controlar retroceso</x:v>
      </x:c>
      <x:c r="S150" s="75" t="str">
        <x:v>Demarcar, iluminar y bloquear ruta insegura hasta corregir</x:v>
      </x:c>
      <x:c r="T150" s="75" t="str">
        <x:v>Chaleco de alta visibilidad en zonas vehiculares</x:v>
      </x:c>
      <x:c r="U150" s="75" t="str">
        <x:v>Ley 16.744; D.S. 44/2023; normativa de tránsito aplicable</x:v>
      </x:c>
      <x:c r="V150" s="79" t="str">
        <x:v>Jefatura de Canchas de fútbol / Prevención de Riesgos</x:v>
      </x:c>
      <x:c r="W150" s="79" t="str">
        <x:v>Corto (30 días)</x:v>
      </x:c>
      <x:c r="X150" s="79" t="str">
        <x:v>Registro de inspección; procedimiento/registro de capacitación; fotografía u orden de trabajo; verificación de cierre</x:v>
      </x:c>
      <x:c r="Y150" s="79" t="n">
        <x:v>1</x:v>
      </x:c>
      <x:c r="Z150" s="79" t="n">
        <x:v>4</x:v>
      </x:c>
      <x:c r="AA150" s="85" t="n">
        <x:f>IF(OR(Y150="",Z150=""),"",Y150*Z150)</x:f>
        <x:v>4</x:v>
      </x:c>
      <x:c r="AB150" s="85" t="str">
        <x:f>IF(AA150="","",IF(AA150&lt;=3,"Bajo",IF(AA150&lt;=6,"Medio",IF(AA150&lt;=9,"Alto","Crítico"))))</x:f>
        <x:v>Medio</x:v>
      </x:c>
      <x:c r="AC150" s="79" t="str">
        <x:v>Pendiente</x:v>
      </x:c>
      <x:c r="AD150" s="79" t="str">
        <x:v>Validar en terreno con participación de las personas trabajadoras; ajustar P/C y controles existentes.</x:v>
      </x:c>
    </x:row>
    <x:row r="151">
      <x:c r="A151" s="75" t="str">
        <x:v>CMDR-147</x:v>
      </x:c>
      <x:c r="B151" s="75" t="str">
        <x:v>Canchas de fútbol — Canchas, graderías y áreas verdes</x:v>
      </x:c>
      <x:c r="C151" s="75" t="str">
        <x:v>Mantención de canchas de fútbol</x:v>
      </x:c>
      <x:c r="D151" s="75" t="str">
        <x:v>Altura</x:v>
      </x:c>
      <x:c r="E151" s="75" t="str">
        <x:v>Reparar malla, tablero o luminaria perimetral</x:v>
      </x:c>
      <x:c r="F151" s="75" t="str">
        <x:v>No rutinaria</x:v>
      </x:c>
      <x:c r="G151" s="75" t="str">
        <x:v>Trabajo sobre nivel o acceso elevado</x:v>
      </x:c>
      <x:c r="H151" s="75" t="str">
        <x:v>Escala, plataforma, andamio, borde o estructura elevada. Contexto: Reparar malla, tablero o luminaria perimetral.</x:v>
      </x:c>
      <x:c r="I151" s="75" t="str">
        <x:v>Caída a distinto nivel</x:v>
      </x:c>
      <x:c r="J151" s="75" t="str">
        <x:v>Fractura, trauma grave o muerte</x:v>
      </x:c>
      <x:c r="K151" s="75" t="str">
        <x:v>Personal de mantención y usuarios cercanos</x:v>
      </x:c>
      <x:c r="L151" s="75" t="str">
        <x:v>Directa durante tarea crítica</x:v>
      </x:c>
      <x:c r="M151" s="75" t="str">
        <x:v>Autorización; inspección previa de equipo y delimitación inferior</x:v>
      </x:c>
      <x:c r="N151" s="79" t="n">
        <x:v>3</x:v>
      </x:c>
      <x:c r="O151" s="79" t="n">
        <x:v>4</x:v>
      </x:c>
      <x:c r="P151" s="85" t="n">
        <x:f>IF(OR(N151="",O151=""),"",N151*O151)</x:f>
        <x:v>12</x:v>
      </x:c>
      <x:c r="Q151" s="85" t="str">
        <x:f>IF(P151="","",IF(P151&lt;=3,"Bajo",IF(P151&lt;=6,"Medio",IF(P151&lt;=9,"Alto","Crítico"))))</x:f>
        <x:v>Crítico</x:v>
      </x:c>
      <x:c r="R151" s="75" t="str">
        <x:v>Evitar el trabajo en altura; usar plataforma certificada y protección colectiva; aplicar procedimiento y supervisión</x:v>
      </x:c>
      <x:c r="S151" s="75" t="str">
        <x:v>Retirar equipo defectuoso; suspender hasta habilitar acceso seguro</x:v>
      </x:c>
      <x:c r="T151" s="75" t="str">
        <x:v>Casco con barboquejo; sistema anticaídas cuando la evaluación lo exija</x:v>
      </x:c>
      <x:c r="U151" s="75" t="str">
        <x:v>Ley 16.744; D.S. 44/2023; D.S. 594/1999; normativa chilena vigente para trabajo en altura</x:v>
      </x:c>
      <x:c r="V151" s="79" t="str">
        <x:v>Jefatura de Canchas de fútbol / Prevención de Riesgos</x:v>
      </x:c>
      <x:c r="W151" s="79" t="str">
        <x:v>Inmediato (0–7 días)</x:v>
      </x:c>
      <x:c r="X151" s="79" t="str">
        <x:v>Registro de inspección; procedimiento/registro de capacitación; fotografía u orden de trabajo; verificación de cierre</x:v>
      </x:c>
      <x:c r="Y151" s="79" t="n">
        <x:v>2</x:v>
      </x:c>
      <x:c r="Z151" s="79" t="n">
        <x:v>4</x:v>
      </x:c>
      <x:c r="AA151" s="85" t="n">
        <x:f>IF(OR(Y151="",Z151=""),"",Y151*Z151)</x:f>
        <x:v>8</x:v>
      </x:c>
      <x:c r="AB151" s="85" t="str">
        <x:f>IF(AA151="","",IF(AA151&lt;=3,"Bajo",IF(AA151&lt;=6,"Medio",IF(AA151&lt;=9,"Alto","Crítico"))))</x:f>
        <x:v>Alto</x:v>
      </x:c>
      <x:c r="AC151" s="79" t="str">
        <x:v>Pendiente</x:v>
      </x:c>
      <x:c r="AD151" s="79" t="str">
        <x:v>Validar en terreno con participación de las personas trabajadoras; ajustar P/C y controles existentes.</x:v>
      </x:c>
    </x:row>
    <x:row r="152">
      <x:c r="A152" s="75" t="str">
        <x:v>CMDR-148</x:v>
      </x:c>
      <x:c r="B152" s="75" t="str">
        <x:v>Canchas de fútbol — Canchas, graderías y áreas verdes</x:v>
      </x:c>
      <x:c r="C152" s="75" t="str">
        <x:v>Mantención de canchas de fútbol</x:v>
      </x:c>
      <x:c r="D152" s="75" t="str">
        <x:v>Fertilizantes</x:v>
      </x:c>
      <x:c r="E152" s="75" t="str">
        <x:v>Aplicar fertilizante o producto fitosanitario autorizado</x:v>
      </x:c>
      <x:c r="F152" s="75" t="str">
        <x:v>No rutinaria</x:v>
      </x:c>
      <x:c r="G152" s="75" t="str">
        <x:v>Sustancias químicas peligrosas o irritantes</x:v>
      </x:c>
      <x:c r="H152" s="75" t="str">
        <x:v>Producto, mezcla, vapor, salpicadura, dilución o trasvasije. Contexto: Aplicar fertilizante o producto fitosanitario autorizado.</x:v>
      </x:c>
      <x:c r="I152" s="75" t="str">
        <x:v>Exposición a productos químicos</x:v>
      </x:c>
      <x:c r="J152" s="75" t="str">
        <x:v>Irritación, dermatitis, quemadura o intoxicación</x:v>
      </x:c>
      <x:c r="K152" s="75" t="str">
        <x:v>Personal de mantención y usuarios cercanos</x:v>
      </x:c>
      <x:c r="L152" s="75" t="str">
        <x:v>Dérmica, ocular o inhalatoria</x:v>
      </x:c>
      <x:c r="M152" s="75" t="str">
        <x:v>Etiqueta; HDS disponible; ventilación y dosificación</x:v>
      </x:c>
      <x:c r="N152" s="79" t="n">
        <x:v>3</x:v>
      </x:c>
      <x:c r="O152" s="79" t="n">
        <x:v>4</x:v>
      </x:c>
      <x:c r="P152" s="85" t="n">
        <x:f>IF(OR(N152="",O152=""),"",N152*O152)</x:f>
        <x:v>12</x:v>
      </x:c>
      <x:c r="Q152" s="85" t="str">
        <x:f>IF(P152="","",IF(P152&lt;=3,"Bajo",IF(P152&lt;=6,"Medio",IF(P152&lt;=9,"Alto","Crítico"))))</x:f>
        <x:v>Crítico</x:v>
      </x:c>
      <x:c r="R152" s="75" t="str">
        <x:v>Sustituir si es posible; respetar HDS; prohibir mezclas incompatibles; usar dosificación cerrada y ventilación</x:v>
      </x:c>
      <x:c r="S152" s="75" t="str">
        <x:v>Aislar derrame; aplicar plan específico y reponer etiqueta/HDS</x:v>
      </x:c>
      <x:c r="T152" s="75" t="str">
        <x:v>Guantes químicos, antiparras y protección respiratoria solo según HDS/evaluación</x:v>
      </x:c>
      <x:c r="U152" s="75" t="str">
        <x:v>Ley 16.744; D.S. 44/2023; D.S. 594/1999; D.S. 43/2015 cuando aplique; D.S. 57/2019</x:v>
      </x:c>
      <x:c r="V152" s="79" t="str">
        <x:v>Jefatura de Canchas de fútbol / Prevención de Riesgos</x:v>
      </x:c>
      <x:c r="W152" s="79" t="str">
        <x:v>Inmediato (0–7 días)</x:v>
      </x:c>
      <x:c r="X152" s="79" t="str">
        <x:v>Registro de inspección; procedimiento/registro de capacitación; fotografía u orden de trabajo; verificación de cierre</x:v>
      </x:c>
      <x:c r="Y152" s="79" t="n">
        <x:v>2</x:v>
      </x:c>
      <x:c r="Z152" s="79" t="n">
        <x:v>4</x:v>
      </x:c>
      <x:c r="AA152" s="85" t="n">
        <x:f>IF(OR(Y152="",Z152=""),"",Y152*Z152)</x:f>
        <x:v>8</x:v>
      </x:c>
      <x:c r="AB152" s="85" t="str">
        <x:f>IF(AA152="","",IF(AA152&lt;=3,"Bajo",IF(AA152&lt;=6,"Medio",IF(AA152&lt;=9,"Alto","Crítico"))))</x:f>
        <x:v>Alto</x:v>
      </x:c>
      <x:c r="AC152" s="79" t="str">
        <x:v>Pendiente</x:v>
      </x:c>
      <x:c r="AD152" s="79" t="str">
        <x:v>Validar en terreno con participación de las personas trabajadoras; ajustar P/C y controles existentes.</x:v>
      </x:c>
    </x:row>
    <x:row r="153">
      <x:c r="A153" s="75" t="str">
        <x:v>CMDR-149</x:v>
      </x:c>
      <x:c r="B153" s="75" t="str">
        <x:v>Camarines piscina — Camarines de piscina temperada y al aire libre</x:v>
      </x:c>
      <x:c r="C153" s="75" t="str">
        <x:v>Atención y mantención de camarines piscina</x:v>
      </x:c>
      <x:c r="D153" s="75" t="str">
        <x:v>Pisos</x:v>
      </x:c>
      <x:c r="E153" s="75" t="str">
        <x:v>Secar y señalizar agua acumulada en camarines</x:v>
      </x:c>
      <x:c r="F153" s="75" t="str">
        <x:v>Rutinaria</x:v>
      </x:c>
      <x:c r="G153" s="75" t="str">
        <x:v>Superficie resbaladiza, irregular u obstruida</x:v>
      </x:c>
      <x:c r="H153" s="75" t="str">
        <x:v>Pisos, desniveles, cables, agua u objetos en circulación. Contexto: Secar y señalizar agua acumulada en camarines.</x:v>
      </x:c>
      <x:c r="I153" s="75" t="str">
        <x:v>Caída al mismo nivel</x:v>
      </x:c>
      <x:c r="J153" s="75" t="str">
        <x:v>Contusión, esguince o fractura</x:v>
      </x:c>
      <x:c r="K153" s="75" t="str">
        <x:v>Personal de camarines, aseo y usuarios</x:v>
      </x:c>
      <x:c r="L153" s="75" t="str">
        <x:v>Directa e intermitente</x:v>
      </x:c>
      <x:c r="M153" s="75" t="str">
        <x:v>Orden y aseo; iluminación; señalización y reporte de defectos</x:v>
      </x:c>
      <x:c r="N153" s="79" t="n">
        <x:v>4</x:v>
      </x:c>
      <x:c r="O153" s="79" t="n">
        <x:v>3</x:v>
      </x:c>
      <x:c r="P153" s="85" t="n">
        <x:f>IF(OR(N153="",O153=""),"",N153*O153)</x:f>
        <x:v>12</x:v>
      </x:c>
      <x:c r="Q153" s="85" t="str">
        <x:f>IF(P153="","",IF(P153&lt;=3,"Bajo",IF(P153&lt;=6,"Medio",IF(P153&lt;=9,"Alto","Crítico"))))</x:f>
        <x:v>Crítico</x:v>
      </x:c>
      <x:c r="R153" s="75" t="str">
        <x:v>Inspeccionar la ruta antes de la tarea; eliminar obstáculos; secar derrames y segregar mientras persista la condición</x:v>
      </x:c>
      <x:c r="S153" s="75" t="str">
        <x:v>Reparar superficie o drenaje; registrar el hallazgo y verificar cierre</x:v>
      </x:c>
      <x:c r="T153" s="75" t="str">
        <x:v>Calzado cerrado antideslizante según tarea</x:v>
      </x:c>
      <x:c r="U153" s="75" t="str">
        <x:v>Ley 16.744; D.S. 44/2023; D.S. 594/1999</x:v>
      </x:c>
      <x:c r="V153" s="79" t="str">
        <x:v>Jefatura de Camarines piscina / Prevención de Riesgos</x:v>
      </x:c>
      <x:c r="W153" s="79" t="str">
        <x:v>Inmediato (0–7 días)</x:v>
      </x:c>
      <x:c r="X153" s="79" t="str">
        <x:v>Registro de inspección; procedimiento/registro de capacitación; fotografía u orden de trabajo; verificación de cierre</x:v>
      </x:c>
      <x:c r="Y153" s="79" t="n">
        <x:v>3</x:v>
      </x:c>
      <x:c r="Z153" s="79" t="n">
        <x:v>3</x:v>
      </x:c>
      <x:c r="AA153" s="85" t="n">
        <x:f>IF(OR(Y153="",Z153=""),"",Y153*Z153)</x:f>
        <x:v>9</x:v>
      </x:c>
      <x:c r="AB153" s="85" t="str">
        <x:f>IF(AA153="","",IF(AA153&lt;=3,"Bajo",IF(AA153&lt;=6,"Medio",IF(AA153&lt;=9,"Alto","Crítico"))))</x:f>
        <x:v>Alto</x:v>
      </x:c>
      <x:c r="AC153" s="79" t="str">
        <x:v>Pendiente</x:v>
      </x:c>
      <x:c r="AD153" s="79" t="str">
        <x:v>Validar en terreno con participación de las personas trabajadoras; ajustar P/C y controles existentes.</x:v>
      </x:c>
    </x:row>
    <x:row r="154">
      <x:c r="A154" s="75" t="str">
        <x:v>CMDR-150</x:v>
      </x:c>
      <x:c r="B154" s="75" t="str">
        <x:v>Camarines piscina — Camarines de piscina temperada y al aire libre</x:v>
      </x:c>
      <x:c r="C154" s="75" t="str">
        <x:v>Atención y mantención de camarines piscina</x:v>
      </x:c>
      <x:c r="D154" s="75" t="str">
        <x:v>Atención</x:v>
      </x:c>
      <x:c r="E154" s="75" t="str">
        <x:v>Orientar usuarios y gestionar objetos extraviados</x:v>
      </x:c>
      <x:c r="F154" s="75" t="str">
        <x:v>Rutinaria</x:v>
      </x:c>
      <x:c r="G154" s="75" t="str">
        <x:v>Violencia externa, acoso o conducta hostil</x:v>
      </x:c>
      <x:c r="H154" s="75" t="str">
        <x:v>Interacción con público, reclamos, cobros o relaciones laborales. Contexto: Orientar usuarios y gestionar objetos extraviados.</x:v>
      </x:c>
      <x:c r="I154" s="75" t="str">
        <x:v>Agresión verbal, física o acoso</x:v>
      </x:c>
      <x:c r="J154" s="75" t="str">
        <x:v>Lesión física o afectación de salud mental</x:v>
      </x:c>
      <x:c r="K154" s="75" t="str">
        <x:v>Personal de camarines, aseo y usuarios</x:v>
      </x:c>
      <x:c r="L154" s="75" t="str">
        <x:v>Directa e imprevisible</x:v>
      </x:c>
      <x:c r="M154" s="75" t="str">
        <x:v>Canal de escalamiento; presencia de apoyo y medios de comunicación</x:v>
      </x:c>
      <x:c r="N154" s="79" t="n">
        <x:v>2</x:v>
      </x:c>
      <x:c r="O154" s="79" t="n">
        <x:v>3</x:v>
      </x:c>
      <x:c r="P154" s="85" t="n">
        <x:f>IF(OR(N154="",O154=""),"",N154*O154)</x:f>
        <x:v>6</x:v>
      </x:c>
      <x:c r="Q154" s="85" t="str">
        <x:f>IF(P154="","",IF(P154&lt;=3,"Bajo",IF(P154&lt;=6,"Medio",IF(P154&lt;=9,"Alto","Crítico"))))</x:f>
        <x:v>Medio</x:v>
      </x:c>
      <x:c r="R154" s="75" t="str">
        <x:v>Aplicar protocolo de violencia y Ley Karin; diseñar atención segura; capacitar y disponer alerta/retirada</x:v>
      </x:c>
      <x:c r="S154" s="75" t="str">
        <x:v>Activar resguardo, denuncia y apoyo; investigar y corregir causas</x:v>
      </x:c>
      <x:c r="T154" s="75" t="str">
        <x:v>No aplica; controles de diseño, dotación y organización</x:v>
      </x:c>
      <x:c r="U154" s="75" t="str">
        <x:v>Ley 21.643 (Ley Karin); Código del Trabajo; D.S. 44/2023</x:v>
      </x:c>
      <x:c r="V154" s="79" t="str">
        <x:v>Jefatura de Camarines piscina / Prevención de Riesgos</x:v>
      </x:c>
      <x:c r="W154" s="79" t="str">
        <x:v>Mediano (60 días)</x:v>
      </x:c>
      <x:c r="X154" s="79" t="str">
        <x:v>Registro de inspección; procedimiento/registro de capacitación; fotografía u orden de trabajo; verificación de cierre</x:v>
      </x:c>
      <x:c r="Y154" s="79" t="n">
        <x:v>1</x:v>
      </x:c>
      <x:c r="Z154" s="79" t="n">
        <x:v>3</x:v>
      </x:c>
      <x:c r="AA154" s="85" t="n">
        <x:f>IF(OR(Y154="",Z154=""),"",Y154*Z154)</x:f>
        <x:v>3</x:v>
      </x:c>
      <x:c r="AB154" s="85" t="str">
        <x:f>IF(AA154="","",IF(AA154&lt;=3,"Bajo",IF(AA154&lt;=6,"Medio",IF(AA154&lt;=9,"Alto","Crítico"))))</x:f>
        <x:v>Bajo</x:v>
      </x:c>
      <x:c r="AC154" s="79" t="str">
        <x:v>Pendiente</x:v>
      </x:c>
      <x:c r="AD154" s="79" t="str">
        <x:v>Validar en terreno con participación de las personas trabajadoras; ajustar P/C y controles existentes.</x:v>
      </x:c>
    </x:row>
    <x:row r="155">
      <x:c r="A155" s="75" t="str">
        <x:v>CMDR-151</x:v>
      </x:c>
      <x:c r="B155" s="75" t="str">
        <x:v>Camarines piscina — Camarines de piscina temperada y al aire libre</x:v>
      </x:c>
      <x:c r="C155" s="75" t="str">
        <x:v>Atención y mantención de camarines piscina</x:v>
      </x:c>
      <x:c r="D155" s="75" t="str">
        <x:v>Baños</x:v>
      </x:c>
      <x:c r="E155" s="75" t="str">
        <x:v>Limpiar duchas, bancas y artefactos sanitarios</x:v>
      </x:c>
      <x:c r="F155" s="75" t="str">
        <x:v>Rutinaria</x:v>
      </x:c>
      <x:c r="G155" s="75" t="str">
        <x:v>Agentes biológicos y fluidos</x:v>
      </x:c>
      <x:c r="H155" s="75" t="str">
        <x:v>Baños, camarines, residuos, sangre, agua o superficies contaminadas. Contexto: Limpiar duchas, bancas y artefactos sanitarios.</x:v>
      </x:c>
      <x:c r="I155" s="75" t="str">
        <x:v>Exposición a agentes biológicos</x:v>
      </x:c>
      <x:c r="J155" s="75" t="str">
        <x:v>Infección, dermatitis o enfermedad</x:v>
      </x:c>
      <x:c r="K155" s="75" t="str">
        <x:v>Personal de camarines, aseo y usuarios</x:v>
      </x:c>
      <x:c r="L155" s="75" t="str">
        <x:v>Dérmica, mucosa o accidental</x:v>
      </x:c>
      <x:c r="M155" s="75" t="str">
        <x:v>Higiene de manos; limpieza programada y segregación de utensilios</x:v>
      </x:c>
      <x:c r="N155" s="79" t="n">
        <x:v>4</x:v>
      </x:c>
      <x:c r="O155" s="79" t="n">
        <x:v>3</x:v>
      </x:c>
      <x:c r="P155" s="85" t="n">
        <x:f>IF(OR(N155="",O155=""),"",N155*O155)</x:f>
        <x:v>12</x:v>
      </x:c>
      <x:c r="Q155" s="85" t="str">
        <x:f>IF(P155="","",IF(P155&lt;=3,"Bajo",IF(P155&lt;=6,"Medio",IF(P155&lt;=9,"Alto","Crítico"))))</x:f>
        <x:v>Crítico</x:v>
      </x:c>
      <x:c r="R155" s="75" t="str">
        <x:v>Aplicar precauciones estándar; ventilar; desinfectar con método definido y evitar contacto directo</x:v>
      </x:c>
      <x:c r="S155" s="75" t="str">
        <x:v>Descontaminar; gestionar exposición accidental y registrar incidente</x:v>
      </x:c>
      <x:c r="T155" s="75" t="str">
        <x:v>Guantes impermeables; antiparras y pechera según posibilidad de salpicadura</x:v>
      </x:c>
      <x:c r="U155" s="75" t="str">
        <x:v>Ley 16.744; D.S. 44/2023; D.S. 594/1999; normativa sanitaria vigente</x:v>
      </x:c>
      <x:c r="V155" s="79" t="str">
        <x:v>Jefatura de Camarines piscina / Prevención de Riesgos</x:v>
      </x:c>
      <x:c r="W155" s="79" t="str">
        <x:v>Inmediato (0–7 días)</x:v>
      </x:c>
      <x:c r="X155" s="79" t="str">
        <x:v>Registro de inspección; procedimiento/registro de capacitación; fotografía u orden de trabajo; verificación de cierre</x:v>
      </x:c>
      <x:c r="Y155" s="79" t="n">
        <x:v>3</x:v>
      </x:c>
      <x:c r="Z155" s="79" t="n">
        <x:v>3</x:v>
      </x:c>
      <x:c r="AA155" s="85" t="n">
        <x:f>IF(OR(Y155="",Z155=""),"",Y155*Z155)</x:f>
        <x:v>9</x:v>
      </x:c>
      <x:c r="AB155" s="85" t="str">
        <x:f>IF(AA155="","",IF(AA155&lt;=3,"Bajo",IF(AA155&lt;=6,"Medio",IF(AA155&lt;=9,"Alto","Crítico"))))</x:f>
        <x:v>Alto</x:v>
      </x:c>
      <x:c r="AC155" s="79" t="str">
        <x:v>Pendiente</x:v>
      </x:c>
      <x:c r="AD155" s="79" t="str">
        <x:v>Validar en terreno con participación de las personas trabajadoras; ajustar P/C y controles existentes.</x:v>
      </x:c>
    </x:row>
    <x:row r="156">
      <x:c r="A156" s="75" t="str">
        <x:v>CMDR-152</x:v>
      </x:c>
      <x:c r="B156" s="75" t="str">
        <x:v>Camarines piscina — Camarines de piscina temperada y al aire libre</x:v>
      </x:c>
      <x:c r="C156" s="75" t="str">
        <x:v>Atención y mantención de camarines piscina</x:v>
      </x:c>
      <x:c r="D156" s="75" t="str">
        <x:v>Químicos</x:v>
      </x:c>
      <x:c r="E156" s="75" t="str">
        <x:v>Aplicar desinfectante en superficies húmedas</x:v>
      </x:c>
      <x:c r="F156" s="75" t="str">
        <x:v>Rutinaria</x:v>
      </x:c>
      <x:c r="G156" s="75" t="str">
        <x:v>Sustancias químicas peligrosas o irritantes</x:v>
      </x:c>
      <x:c r="H156" s="75" t="str">
        <x:v>Producto, mezcla, vapor, salpicadura, dilución o trasvasije. Contexto: Aplicar desinfectante en superficies húmedas.</x:v>
      </x:c>
      <x:c r="I156" s="75" t="str">
        <x:v>Exposición a productos químicos</x:v>
      </x:c>
      <x:c r="J156" s="75" t="str">
        <x:v>Irritación, dermatitis, quemadura o intoxicación</x:v>
      </x:c>
      <x:c r="K156" s="75" t="str">
        <x:v>Personal de camarines, aseo y usuarios</x:v>
      </x:c>
      <x:c r="L156" s="75" t="str">
        <x:v>Dérmica, ocular o inhalatoria</x:v>
      </x:c>
      <x:c r="M156" s="75" t="str">
        <x:v>Etiqueta; HDS disponible; ventilación y dosificación</x:v>
      </x:c>
      <x:c r="N156" s="79" t="n">
        <x:v>3</x:v>
      </x:c>
      <x:c r="O156" s="79" t="n">
        <x:v>3</x:v>
      </x:c>
      <x:c r="P156" s="85" t="n">
        <x:f>IF(OR(N156="",O156=""),"",N156*O156)</x:f>
        <x:v>9</x:v>
      </x:c>
      <x:c r="Q156" s="85" t="str">
        <x:f>IF(P156="","",IF(P156&lt;=3,"Bajo",IF(P156&lt;=6,"Medio",IF(P156&lt;=9,"Alto","Crítico"))))</x:f>
        <x:v>Alto</x:v>
      </x:c>
      <x:c r="R156" s="75" t="str">
        <x:v>Sustituir si es posible; respetar HDS; prohibir mezclas incompatibles; usar dosificación cerrada y ventilación</x:v>
      </x:c>
      <x:c r="S156" s="75" t="str">
        <x:v>Aislar derrame; aplicar plan específico y reponer etiqueta/HDS</x:v>
      </x:c>
      <x:c r="T156" s="75" t="str">
        <x:v>Guantes químicos, antiparras y protección respiratoria solo según HDS/evaluación</x:v>
      </x:c>
      <x:c r="U156" s="75" t="str">
        <x:v>Ley 16.744; D.S. 44/2023; D.S. 594/1999; D.S. 43/2015 cuando aplique; D.S. 57/2019</x:v>
      </x:c>
      <x:c r="V156" s="79" t="str">
        <x:v>Jefatura de Camarines piscina / Prevención de Riesgos</x:v>
      </x:c>
      <x:c r="W156" s="79" t="str">
        <x:v>Corto (30 días)</x:v>
      </x:c>
      <x:c r="X156" s="79" t="str">
        <x:v>Registro de inspección; procedimiento/registro de capacitación; fotografía u orden de trabajo; verificación de cierre</x:v>
      </x:c>
      <x:c r="Y156" s="79" t="n">
        <x:v>2</x:v>
      </x:c>
      <x:c r="Z156" s="79" t="n">
        <x:v>3</x:v>
      </x:c>
      <x:c r="AA156" s="85" t="n">
        <x:f>IF(OR(Y156="",Z156=""),"",Y156*Z156)</x:f>
        <x:v>6</x:v>
      </x:c>
      <x:c r="AB156" s="85" t="str">
        <x:f>IF(AA156="","",IF(AA156&lt;=3,"Bajo",IF(AA156&lt;=6,"Medio",IF(AA156&lt;=9,"Alto","Crítico"))))</x:f>
        <x:v>Medio</x:v>
      </x:c>
      <x:c r="AC156" s="79" t="str">
        <x:v>Pendiente</x:v>
      </x:c>
      <x:c r="AD156" s="79" t="str">
        <x:v>Validar en terreno con participación de las personas trabajadoras; ajustar P/C y controles existentes.</x:v>
      </x:c>
    </x:row>
    <x:row r="157">
      <x:c r="A157" s="75" t="str">
        <x:v>CMDR-153</x:v>
      </x:c>
      <x:c r="B157" s="75" t="str">
        <x:v>Camarines piscina — Camarines de piscina temperada y al aire libre</x:v>
      </x:c>
      <x:c r="C157" s="75" t="str">
        <x:v>Atención y mantención de camarines piscina</x:v>
      </x:c>
      <x:c r="D157" s="75" t="str">
        <x:v>Residuos</x:v>
      </x:c>
      <x:c r="E157" s="75" t="str">
        <x:v>Retirar residuos sanitarios y objetos cortantes</x:v>
      </x:c>
      <x:c r="F157" s="75" t="str">
        <x:v>Rutinaria</x:v>
      </x:c>
      <x:c r="G157" s="75" t="str">
        <x:v>Bordes, cuchillas o elementos cortantes</x:v>
      </x:c>
      <x:c r="H157" s="75" t="str">
        <x:v>Herramientas, residuos, vidrio, lata o pieza metálica. Contexto: Retirar residuos sanitarios y objetos cortantes.</x:v>
      </x:c>
      <x:c r="I157" s="75" t="str">
        <x:v>Corte o punción</x:v>
      </x:c>
      <x:c r="J157" s="75" t="str">
        <x:v>Herida, infección o amputación</x:v>
      </x:c>
      <x:c r="K157" s="75" t="str">
        <x:v>Personal de camarines, aseo y usuarios</x:v>
      </x:c>
      <x:c r="L157" s="75" t="str">
        <x:v>Directa por contacto</x:v>
      </x:c>
      <x:c r="M157" s="75" t="str">
        <x:v>Herramienta adecuada; inspección y almacenamiento seguro</x:v>
      </x:c>
      <x:c r="N157" s="79" t="n">
        <x:v>3</x:v>
      </x:c>
      <x:c r="O157" s="79" t="n">
        <x:v>3</x:v>
      </x:c>
      <x:c r="P157" s="85" t="n">
        <x:f>IF(OR(N157="",O157=""),"",N157*O157)</x:f>
        <x:v>9</x:v>
      </x:c>
      <x:c r="Q157" s="85" t="str">
        <x:f>IF(P157="","",IF(P157&lt;=3,"Bajo",IF(P157&lt;=6,"Medio",IF(P157&lt;=9,"Alto","Crítico"))))</x:f>
        <x:v>Alto</x:v>
      </x:c>
      <x:c r="R157" s="75" t="str">
        <x:v>Usar técnica de corte segura; proteger bordes; no introducir manos en zonas sin visibilidad</x:v>
      </x:c>
      <x:c r="S157" s="75" t="str">
        <x:v>Retirar la pieza dañada; disponer cortopunzantes en contenedor rígido</x:v>
      </x:c>
      <x:c r="T157" s="75" t="str">
        <x:v>Guantes anticorte y protección ocular según tarea</x:v>
      </x:c>
      <x:c r="U157" s="75" t="str">
        <x:v>Ley 16.744; D.S. 44/2023; D.S. 594/1999</x:v>
      </x:c>
      <x:c r="V157" s="79" t="str">
        <x:v>Jefatura de Camarines piscina / Prevención de Riesgos</x:v>
      </x:c>
      <x:c r="W157" s="79" t="str">
        <x:v>Corto (30 días)</x:v>
      </x:c>
      <x:c r="X157" s="79" t="str">
        <x:v>Registro de inspección; procedimiento/registro de capacitación; fotografía u orden de trabajo; verificación de cierre</x:v>
      </x:c>
      <x:c r="Y157" s="79" t="n">
        <x:v>2</x:v>
      </x:c>
      <x:c r="Z157" s="79" t="n">
        <x:v>3</x:v>
      </x:c>
      <x:c r="AA157" s="85" t="n">
        <x:f>IF(OR(Y157="",Z157=""),"",Y157*Z157)</x:f>
        <x:v>6</x:v>
      </x:c>
      <x:c r="AB157" s="85" t="str">
        <x:f>IF(AA157="","",IF(AA157&lt;=3,"Bajo",IF(AA157&lt;=6,"Medio",IF(AA157&lt;=9,"Alto","Crítico"))))</x:f>
        <x:v>Medio</x:v>
      </x:c>
      <x:c r="AC157" s="79" t="str">
        <x:v>Pendiente</x:v>
      </x:c>
      <x:c r="AD157" s="79" t="str">
        <x:v>Validar en terreno con participación de las personas trabajadoras; ajustar P/C y controles existentes.</x:v>
      </x:c>
    </x:row>
    <x:row r="158">
      <x:c r="A158" s="75" t="str">
        <x:v>CMDR-154</x:v>
      </x:c>
      <x:c r="B158" s="75" t="str">
        <x:v>Camarines piscina — Camarines de piscina temperada y al aire libre</x:v>
      </x:c>
      <x:c r="C158" s="75" t="str">
        <x:v>Atención y mantención de camarines piscina</x:v>
      </x:c>
      <x:c r="D158" s="75" t="str">
        <x:v>Ergonomía</x:v>
      </x:c>
      <x:c r="E158" s="75" t="str">
        <x:v>Limpiar juntas, muros bajos y bajo bancas</x:v>
      </x:c>
      <x:c r="F158" s="75" t="str">
        <x:v>Rutinaria</x:v>
      </x:c>
      <x:c r="G158" s="75" t="str">
        <x:v>Postura forzada, mantenida o repetición</x:v>
      </x:c>
      <x:c r="H158" s="75" t="str">
        <x:v>Diseño del puesto, alcance, ritmo y duración de la tarea. Contexto: Limpiar juntas, muros bajos y bajo bancas.</x:v>
      </x:c>
      <x:c r="I158" s="75" t="str">
        <x:v>Trastorno musculoesquelético relacionado con el trabajo</x:v>
      </x:c>
      <x:c r="J158" s="75" t="str">
        <x:v>Dolor, tendinopatía o lesión musculoesquelética</x:v>
      </x:c>
      <x:c r="K158" s="75" t="str">
        <x:v>Personal de camarines, aseo y usuarios</x:v>
      </x:c>
      <x:c r="L158" s="75" t="str">
        <x:v>Repetida o prolongada</x:v>
      </x:c>
      <x:c r="M158" s="75" t="str">
        <x:v>Pausas; alternancia y ajuste básico del puesto</x:v>
      </x:c>
      <x:c r="N158" s="79" t="n">
        <x:v>4</x:v>
      </x:c>
      <x:c r="O158" s="79" t="n">
        <x:v>3</x:v>
      </x:c>
      <x:c r="P158" s="85" t="n">
        <x:f>IF(OR(N158="",O158=""),"",N158*O158)</x:f>
        <x:v>12</x:v>
      </x:c>
      <x:c r="Q158" s="85" t="str">
        <x:f>IF(P158="","",IF(P158&lt;=3,"Bajo",IF(P158&lt;=6,"Medio",IF(P158&lt;=9,"Alto","Crítico"))))</x:f>
        <x:v>Crítico</x:v>
      </x:c>
      <x:c r="R158" s="75" t="str">
        <x:v>Rediseñar altura y alcance; alternar tareas; programar micropausas y aplicar evaluación TMERT cuando corresponda</x:v>
      </x:c>
      <x:c r="S158" s="75" t="str">
        <x:v>Ajustar puesto/equipo; derivar síntomas y reevaluar la tarea</x:v>
      </x:c>
      <x:c r="T158" s="75" t="str">
        <x:v>No reemplaza controles ergonómicos; calzado adecuado si se trabaja de pie</x:v>
      </x:c>
      <x:c r="U158" s="75" t="str">
        <x:v>Ley 16.744; D.S. 44/2023; D.S. 594/1999; Protocolo TMERT vigente</x:v>
      </x:c>
      <x:c r="V158" s="79" t="str">
        <x:v>Jefatura de Camarines piscina / Prevención de Riesgos</x:v>
      </x:c>
      <x:c r="W158" s="79" t="str">
        <x:v>Inmediato (0–7 días)</x:v>
      </x:c>
      <x:c r="X158" s="79" t="str">
        <x:v>Registro de inspección; procedimiento/registro de capacitación; fotografía u orden de trabajo; verificación de cierre</x:v>
      </x:c>
      <x:c r="Y158" s="79" t="n">
        <x:v>3</x:v>
      </x:c>
      <x:c r="Z158" s="79" t="n">
        <x:v>3</x:v>
      </x:c>
      <x:c r="AA158" s="85" t="n">
        <x:f>IF(OR(Y158="",Z158=""),"",Y158*Z158)</x:f>
        <x:v>9</x:v>
      </x:c>
      <x:c r="AB158" s="85" t="str">
        <x:f>IF(AA158="","",IF(AA158&lt;=3,"Bajo",IF(AA158&lt;=6,"Medio",IF(AA158&lt;=9,"Alto","Crítico"))))</x:f>
        <x:v>Alto</x:v>
      </x:c>
      <x:c r="AC158" s="79" t="str">
        <x:v>Pendiente</x:v>
      </x:c>
      <x:c r="AD158" s="79" t="str">
        <x:v>Validar en terreno con participación de las personas trabajadoras; ajustar P/C y controles existentes.</x:v>
      </x:c>
    </x:row>
    <x:row r="159">
      <x:c r="A159" s="75" t="str">
        <x:v>CMDR-155</x:v>
      </x:c>
      <x:c r="B159" s="75" t="str">
        <x:v>Camarines piscina — Camarines de piscina temperada y al aire libre</x:v>
      </x:c>
      <x:c r="C159" s="75" t="str">
        <x:v>Atención y mantención de camarines piscina</x:v>
      </x:c>
      <x:c r="D159" s="75" t="str">
        <x:v>Carga</x:v>
      </x:c>
      <x:c r="E159" s="75" t="str">
        <x:v>Trasladar bidones, bolsas y utensilios de limpieza</x:v>
      </x:c>
      <x:c r="F159" s="75" t="str">
        <x:v>Rutinaria</x:v>
      </x:c>
      <x:c r="G159" s="75" t="str">
        <x:v>Manejo manual de carga y esfuerzo físico</x:v>
      </x:c>
      <x:c r="H159" s="75" t="str">
        <x:v>Peso, frecuencia, agarre, altura o distancia de traslado. Contexto: Trasladar bidones, bolsas y utensilios de limpieza.</x:v>
      </x:c>
      <x:c r="I159" s="75" t="str">
        <x:v>Sobreesfuerzo por manejo manual de carga</x:v>
      </x:c>
      <x:c r="J159" s="75" t="str">
        <x:v>Lesión lumbar o de extremidades</x:v>
      </x:c>
      <x:c r="K159" s="75" t="str">
        <x:v>Personal de camarines, aseo y usuarios</x:v>
      </x:c>
      <x:c r="L159" s="75" t="str">
        <x:v>Directa y repetida</x:v>
      </x:c>
      <x:c r="M159" s="75" t="str">
        <x:v>Carros disponibles; trabajo coordinado y rutas despejadas</x:v>
      </x:c>
      <x:c r="N159" s="79" t="n">
        <x:v>3</x:v>
      </x:c>
      <x:c r="O159" s="79" t="n">
        <x:v>3</x:v>
      </x:c>
      <x:c r="P159" s="85" t="n">
        <x:f>IF(OR(N159="",O159=""),"",N159*O159)</x:f>
        <x:v>9</x:v>
      </x:c>
      <x:c r="Q159" s="85" t="str">
        <x:f>IF(P159="","",IF(P159&lt;=3,"Bajo",IF(P159&lt;=6,"Medio",IF(P159&lt;=9,"Alto","Crítico"))))</x:f>
        <x:v>Alto</x:v>
      </x:c>
      <x:c r="R159" s="75" t="str">
        <x:v>Eliminar o mecanizar el traslado; fraccionar cargas; almacenar entre rodilla y hombro y evaluar MMC</x:v>
      </x:c>
      <x:c r="S159" s="75" t="str">
        <x:v>Reubicar materiales; incorporar ayuda mecánica y limitar pesos/frecuencias</x:v>
      </x:c>
      <x:c r="T159" s="75" t="str">
        <x:v>Guantes de agarre y calzado de seguridad; no usar faja como control</x:v>
      </x:c>
      <x:c r="U159" s="75" t="str">
        <x:v>Ley 20.001 y sus modificaciones; D.S. 63/2005 y normativa vigente de manejo manual de carga</x:v>
      </x:c>
      <x:c r="V159" s="79" t="str">
        <x:v>Jefatura de Camarines piscina / Prevención de Riesgos</x:v>
      </x:c>
      <x:c r="W159" s="79" t="str">
        <x:v>Corto (30 días)</x:v>
      </x:c>
      <x:c r="X159" s="79" t="str">
        <x:v>Registro de inspección; procedimiento/registro de capacitación; fotografía u orden de trabajo; verificación de cierre</x:v>
      </x:c>
      <x:c r="Y159" s="79" t="n">
        <x:v>2</x:v>
      </x:c>
      <x:c r="Z159" s="79" t="n">
        <x:v>3</x:v>
      </x:c>
      <x:c r="AA159" s="85" t="n">
        <x:f>IF(OR(Y159="",Z159=""),"",Y159*Z159)</x:f>
        <x:v>6</x:v>
      </x:c>
      <x:c r="AB159" s="85" t="str">
        <x:f>IF(AA159="","",IF(AA159&lt;=3,"Bajo",IF(AA159&lt;=6,"Medio",IF(AA159&lt;=9,"Alto","Crítico"))))</x:f>
        <x:v>Medio</x:v>
      </x:c>
      <x:c r="AC159" s="79" t="str">
        <x:v>Pendiente</x:v>
      </x:c>
      <x:c r="AD159" s="79" t="str">
        <x:v>Validar en terreno con participación de las personas trabajadoras; ajustar P/C y controles existentes.</x:v>
      </x:c>
    </x:row>
    <x:row r="160">
      <x:c r="A160" s="75" t="str">
        <x:v>CMDR-156</x:v>
      </x:c>
      <x:c r="B160" s="75" t="str">
        <x:v>Camarines piscina — Camarines de piscina temperada y al aire libre</x:v>
      </x:c>
      <x:c r="C160" s="75" t="str">
        <x:v>Atención y mantención de camarines piscina</x:v>
      </x:c>
      <x:c r="D160" s="75" t="str">
        <x:v>Ventilación</x:v>
      </x:c>
      <x:c r="E160" s="75" t="str">
        <x:v>Trabajar con alta humedad, condensación y posible moho</x:v>
      </x:c>
      <x:c r="F160" s="75" t="str">
        <x:v>Rutinaria</x:v>
      </x:c>
      <x:c r="G160" s="75" t="str">
        <x:v>Agentes biológicos y fluidos</x:v>
      </x:c>
      <x:c r="H160" s="75" t="str">
        <x:v>Baños, camarines, residuos, sangre, agua o superficies contaminadas. Contexto: Trabajar con alta humedad, condensación y posible moho.</x:v>
      </x:c>
      <x:c r="I160" s="75" t="str">
        <x:v>Exposición a agentes biológicos</x:v>
      </x:c>
      <x:c r="J160" s="75" t="str">
        <x:v>Infección, dermatitis o enfermedad</x:v>
      </x:c>
      <x:c r="K160" s="75" t="str">
        <x:v>Personal de camarines, aseo y usuarios</x:v>
      </x:c>
      <x:c r="L160" s="75" t="str">
        <x:v>Dérmica, mucosa o accidental</x:v>
      </x:c>
      <x:c r="M160" s="75" t="str">
        <x:v>Higiene de manos; limpieza programada y segregación de utensilios</x:v>
      </x:c>
      <x:c r="N160" s="79" t="n">
        <x:v>3</x:v>
      </x:c>
      <x:c r="O160" s="79" t="n">
        <x:v>3</x:v>
      </x:c>
      <x:c r="P160" s="85" t="n">
        <x:f>IF(OR(N160="",O160=""),"",N160*O160)</x:f>
        <x:v>9</x:v>
      </x:c>
      <x:c r="Q160" s="85" t="str">
        <x:f>IF(P160="","",IF(P160&lt;=3,"Bajo",IF(P160&lt;=6,"Medio",IF(P160&lt;=9,"Alto","Crítico"))))</x:f>
        <x:v>Alto</x:v>
      </x:c>
      <x:c r="R160" s="75" t="str">
        <x:v>Aplicar precauciones estándar; ventilar; desinfectar con método definido y evitar contacto directo</x:v>
      </x:c>
      <x:c r="S160" s="75" t="str">
        <x:v>Descontaminar; gestionar exposición accidental y registrar incidente</x:v>
      </x:c>
      <x:c r="T160" s="75" t="str">
        <x:v>Guantes impermeables; antiparras y pechera según posibilidad de salpicadura</x:v>
      </x:c>
      <x:c r="U160" s="75" t="str">
        <x:v>Ley 16.744; D.S. 44/2023; D.S. 594/1999; normativa sanitaria vigente</x:v>
      </x:c>
      <x:c r="V160" s="79" t="str">
        <x:v>Jefatura de Camarines piscina / Prevención de Riesgos</x:v>
      </x:c>
      <x:c r="W160" s="79" t="str">
        <x:v>Corto (30 días)</x:v>
      </x:c>
      <x:c r="X160" s="79" t="str">
        <x:v>Registro de inspección; procedimiento/registro de capacitación; fotografía u orden de trabajo; verificación de cierre</x:v>
      </x:c>
      <x:c r="Y160" s="79" t="n">
        <x:v>2</x:v>
      </x:c>
      <x:c r="Z160" s="79" t="n">
        <x:v>3</x:v>
      </x:c>
      <x:c r="AA160" s="85" t="n">
        <x:f>IF(OR(Y160="",Z160=""),"",Y160*Z160)</x:f>
        <x:v>6</x:v>
      </x:c>
      <x:c r="AB160" s="85" t="str">
        <x:f>IF(AA160="","",IF(AA160&lt;=3,"Bajo",IF(AA160&lt;=6,"Medio",IF(AA160&lt;=9,"Alto","Crítico"))))</x:f>
        <x:v>Medio</x:v>
      </x:c>
      <x:c r="AC160" s="79" t="str">
        <x:v>Pendiente</x:v>
      </x:c>
      <x:c r="AD160" s="79" t="str">
        <x:v>Validar en terreno con participación de las personas trabajadoras; ajustar P/C y controles existentes.</x:v>
      </x:c>
    </x:row>
    <x:row r="161">
      <x:c r="A161" s="75" t="str">
        <x:v>CMDR-157</x:v>
      </x:c>
      <x:c r="B161" s="75" t="str">
        <x:v>Camarines piscina — Camarines de piscina temperada y al aire libre</x:v>
      </x:c>
      <x:c r="C161" s="75" t="str">
        <x:v>Atención y mantención de camarines piscina</x:v>
      </x:c>
      <x:c r="D161" s="75" t="str">
        <x:v>Altura</x:v>
      </x:c>
      <x:c r="E161" s="75" t="str">
        <x:v>Limpiar rejillas, vidrios o luminarias elevadas</x:v>
      </x:c>
      <x:c r="F161" s="75" t="str">
        <x:v>No rutinaria</x:v>
      </x:c>
      <x:c r="G161" s="75" t="str">
        <x:v>Trabajo sobre nivel o acceso elevado</x:v>
      </x:c>
      <x:c r="H161" s="75" t="str">
        <x:v>Escala, plataforma, andamio, borde o estructura elevada. Contexto: Limpiar rejillas, vidrios o luminarias elevadas.</x:v>
      </x:c>
      <x:c r="I161" s="75" t="str">
        <x:v>Caída a distinto nivel</x:v>
      </x:c>
      <x:c r="J161" s="75" t="str">
        <x:v>Fractura, trauma grave o muerte</x:v>
      </x:c>
      <x:c r="K161" s="75" t="str">
        <x:v>Personal de camarines, aseo y usuarios</x:v>
      </x:c>
      <x:c r="L161" s="75" t="str">
        <x:v>Directa durante tarea crítica</x:v>
      </x:c>
      <x:c r="M161" s="75" t="str">
        <x:v>Autorización; inspección previa de equipo y delimitación inferior</x:v>
      </x:c>
      <x:c r="N161" s="79" t="n">
        <x:v>2</x:v>
      </x:c>
      <x:c r="O161" s="79" t="n">
        <x:v>4</x:v>
      </x:c>
      <x:c r="P161" s="85" t="n">
        <x:f>IF(OR(N161="",O161=""),"",N161*O161)</x:f>
        <x:v>8</x:v>
      </x:c>
      <x:c r="Q161" s="85" t="str">
        <x:f>IF(P161="","",IF(P161&lt;=3,"Bajo",IF(P161&lt;=6,"Medio",IF(P161&lt;=9,"Alto","Crítico"))))</x:f>
        <x:v>Alto</x:v>
      </x:c>
      <x:c r="R161" s="75" t="str">
        <x:v>Evitar el trabajo en altura; usar plataforma certificada y protección colectiva; aplicar procedimiento y supervisión</x:v>
      </x:c>
      <x:c r="S161" s="75" t="str">
        <x:v>Retirar equipo defectuoso; suspender hasta habilitar acceso seguro</x:v>
      </x:c>
      <x:c r="T161" s="75" t="str">
        <x:v>Casco con barboquejo; sistema anticaídas cuando la evaluación lo exija</x:v>
      </x:c>
      <x:c r="U161" s="75" t="str">
        <x:v>Ley 16.744; D.S. 44/2023; D.S. 594/1999; normativa chilena vigente para trabajo en altura</x:v>
      </x:c>
      <x:c r="V161" s="79" t="str">
        <x:v>Jefatura de Camarines piscina / Prevención de Riesgos</x:v>
      </x:c>
      <x:c r="W161" s="79" t="str">
        <x:v>Corto (30 días)</x:v>
      </x:c>
      <x:c r="X161" s="79" t="str">
        <x:v>Registro de inspección; procedimiento/registro de capacitación; fotografía u orden de trabajo; verificación de cierre</x:v>
      </x:c>
      <x:c r="Y161" s="79" t="n">
        <x:v>1</x:v>
      </x:c>
      <x:c r="Z161" s="79" t="n">
        <x:v>4</x:v>
      </x:c>
      <x:c r="AA161" s="85" t="n">
        <x:f>IF(OR(Y161="",Z161=""),"",Y161*Z161)</x:f>
        <x:v>4</x:v>
      </x:c>
      <x:c r="AB161" s="85" t="str">
        <x:f>IF(AA161="","",IF(AA161&lt;=3,"Bajo",IF(AA161&lt;=6,"Medio",IF(AA161&lt;=9,"Alto","Crítico"))))</x:f>
        <x:v>Medio</x:v>
      </x:c>
      <x:c r="AC161" s="79" t="str">
        <x:v>Pendiente</x:v>
      </x:c>
      <x:c r="AD161" s="79" t="str">
        <x:v>Validar en terreno con participación de las personas trabajadoras; ajustar P/C y controles existentes.</x:v>
      </x:c>
    </x:row>
    <x:row r="162">
      <x:c r="A162" s="75" t="str">
        <x:v>CMDR-158</x:v>
      </x:c>
      <x:c r="B162" s="75" t="str">
        <x:v>Camarines piscina — Camarines de piscina temperada y al aire libre</x:v>
      </x:c>
      <x:c r="C162" s="75" t="str">
        <x:v>Atención y mantención de camarines piscina</x:v>
      </x:c>
      <x:c r="D162" s="75" t="str">
        <x:v>Electricidad</x:v>
      </x:c>
      <x:c r="E162" s="75" t="str">
        <x:v>Reportar secador, enchufe o luminaria defectuosa en zona húmeda</x:v>
      </x:c>
      <x:c r="F162" s="75" t="str">
        <x:v>No rutinaria</x:v>
      </x:c>
      <x:c r="G162" s="75" t="str">
        <x:v>Energía eléctrica</x:v>
      </x:c>
      <x:c r="H162" s="75" t="str">
        <x:v>Tablero, circuito, equipo, cable o conexión energizada. Contexto: Reportar secador, enchufe o luminaria defectuosa en zona húmeda.</x:v>
      </x:c>
      <x:c r="I162" s="75" t="str">
        <x:v>Contacto eléctrico o arco eléctrico</x:v>
      </x:c>
      <x:c r="J162" s="75" t="str">
        <x:v>Quemadura, fibrilación, caída secundaria o muerte</x:v>
      </x:c>
      <x:c r="K162" s="75" t="str">
        <x:v>Personal de camarines, aseo y usuarios</x:v>
      </x:c>
      <x:c r="L162" s="75" t="str">
        <x:v>Directa, crítica y no rutinaria</x:v>
      </x:c>
      <x:c r="M162" s="75" t="str">
        <x:v>Personal autorizado; inspección; barreras y señalización</x:v>
      </x:c>
      <x:c r="N162" s="79" t="n">
        <x:v>2</x:v>
      </x:c>
      <x:c r="O162" s="79" t="n">
        <x:v>4</x:v>
      </x:c>
      <x:c r="P162" s="85" t="n">
        <x:f>IF(OR(N162="",O162=""),"",N162*O162)</x:f>
        <x:v>8</x:v>
      </x:c>
      <x:c r="Q162" s="85" t="str">
        <x:f>IF(P162="","",IF(P162&lt;=3,"Bajo",IF(P162&lt;=6,"Medio",IF(P162&lt;=9,"Alto","Crítico"))))</x:f>
        <x:v>Alto</x:v>
      </x:c>
      <x:c r="R162" s="75" t="str">
        <x:v>Desenergizar, bloquear, verificar ausencia de tensión y controlar energías antes de intervenir</x:v>
      </x:c>
      <x:c r="S162" s="75" t="str">
        <x:v>Retirar de servicio; reparar por personal competente y documentar pruebas</x:v>
      </x:c>
      <x:c r="T162" s="75" t="str">
        <x:v>EPP dieléctrico y contra arco definido por evaluación; herramientas aisladas certificadas</x:v>
      </x:c>
      <x:c r="U162" s="75" t="str">
        <x:v>Ley 16.744; D.S. 44/2023; D.S. 594/1999; reglamentación SEC y normativa eléctrica vigente</x:v>
      </x:c>
      <x:c r="V162" s="79" t="str">
        <x:v>Jefatura de Camarines piscina / Prevención de Riesgos</x:v>
      </x:c>
      <x:c r="W162" s="79" t="str">
        <x:v>Corto (30 días)</x:v>
      </x:c>
      <x:c r="X162" s="79" t="str">
        <x:v>Registro de inspección; procedimiento/registro de capacitación; fotografía u orden de trabajo; verificación de cierre</x:v>
      </x:c>
      <x:c r="Y162" s="79" t="n">
        <x:v>1</x:v>
      </x:c>
      <x:c r="Z162" s="79" t="n">
        <x:v>4</x:v>
      </x:c>
      <x:c r="AA162" s="85" t="n">
        <x:f>IF(OR(Y162="",Z162=""),"",Y162*Z162)</x:f>
        <x:v>4</x:v>
      </x:c>
      <x:c r="AB162" s="85" t="str">
        <x:f>IF(AA162="","",IF(AA162&lt;=3,"Bajo",IF(AA162&lt;=6,"Medio",IF(AA162&lt;=9,"Alto","Crítico"))))</x:f>
        <x:v>Medio</x:v>
      </x:c>
      <x:c r="AC162" s="79" t="str">
        <x:v>Pendiente</x:v>
      </x:c>
      <x:c r="AD162" s="79" t="str">
        <x:v>Validar en terreno con participación de las personas trabajadoras; ajustar P/C y controles existentes.</x:v>
      </x:c>
    </x:row>
    <x:row r="163">
      <x:c r="A163" s="75" t="str">
        <x:v>CMDR-159</x:v>
      </x:c>
      <x:c r="B163" s="75" t="str">
        <x:v>Camarines piscina — Camarines de piscina temperada y al aire libre</x:v>
      </x:c>
      <x:c r="C163" s="75" t="str">
        <x:v>Atención y mantención de camarines piscina</x:v>
      </x:c>
      <x:c r="D163" s="75" t="str">
        <x:v>Emergencia</x:v>
      </x:c>
      <x:c r="E163" s="75" t="str">
        <x:v>Evacuar camarines con usuarios descalzos</x:v>
      </x:c>
      <x:c r="F163" s="75" t="str">
        <x:v>No rutinaria</x:v>
      </x:c>
      <x:c r="G163" s="75" t="str">
        <x:v>Preparación insuficiente ante emergencia</x:v>
      </x:c>
      <x:c r="H163" s="75" t="str">
        <x:v>Sismo, incendio, fuga, corte de energía o evacuación. Contexto: Evacuar camarines con usuarios descalzos.</x:v>
      </x:c>
      <x:c r="I163" s="75" t="str">
        <x:v>Lesión durante emergencia o evacuación</x:v>
      </x:c>
      <x:c r="J163" s="75" t="str">
        <x:v>Lesión grave, atrapamiento o muerte</x:v>
      </x:c>
      <x:c r="K163" s="75" t="str">
        <x:v>Personal de camarines, aseo y usuarios</x:v>
      </x:c>
      <x:c r="L163" s="75" t="str">
        <x:v>Potencial para múltiples personas</x:v>
      </x:c>
      <x:c r="M163" s="75" t="str">
        <x:v>Plan, señalización y equipos básicos</x:v>
      </x:c>
      <x:c r="N163" s="79" t="n">
        <x:v>3</x:v>
      </x:c>
      <x:c r="O163" s="79" t="n">
        <x:v>4</x:v>
      </x:c>
      <x:c r="P163" s="85" t="n">
        <x:f>IF(OR(N163="",O163=""),"",N163*O163)</x:f>
        <x:v>12</x:v>
      </x:c>
      <x:c r="Q163" s="85" t="str">
        <x:f>IF(P163="","",IF(P163&lt;=3,"Bajo",IF(P163&lt;=6,"Medio",IF(P163&lt;=9,"Alto","Crítico"))))</x:f>
        <x:v>Crítico</x:v>
      </x:c>
      <x:c r="R163" s="75" t="str">
        <x:v>Mantener plan por recinto; roles, rutas accesibles, alarmas, simulacros y coordinación externa</x:v>
      </x:c>
      <x:c r="S163" s="75" t="str">
        <x:v>Corregir hallazgos de simulacro/incidente y actualizar plan</x:v>
      </x:c>
      <x:c r="T163" s="75" t="str">
        <x:v>Según rol de emergencia; no sustituye capacitación ni evacuación</x:v>
      </x:c>
      <x:c r="U163" s="75" t="str">
        <x:v>D.S. 44/2023; D.S. 594/1999; Código del Trabajo, deber de protección</x:v>
      </x:c>
      <x:c r="V163" s="79" t="str">
        <x:v>Jefatura de Camarines piscina / Prevención de Riesgos</x:v>
      </x:c>
      <x:c r="W163" s="79" t="str">
        <x:v>Inmediato (0–7 días)</x:v>
      </x:c>
      <x:c r="X163" s="79" t="str">
        <x:v>Registro de inspección; procedimiento/registro de capacitación; fotografía u orden de trabajo; verificación de cierre</x:v>
      </x:c>
      <x:c r="Y163" s="79" t="n">
        <x:v>2</x:v>
      </x:c>
      <x:c r="Z163" s="79" t="n">
        <x:v>4</x:v>
      </x:c>
      <x:c r="AA163" s="85" t="n">
        <x:f>IF(OR(Y163="",Z163=""),"",Y163*Z163)</x:f>
        <x:v>8</x:v>
      </x:c>
      <x:c r="AB163" s="85" t="str">
        <x:f>IF(AA163="","",IF(AA163&lt;=3,"Bajo",IF(AA163&lt;=6,"Medio",IF(AA163&lt;=9,"Alto","Crítico"))))</x:f>
        <x:v>Alto</x:v>
      </x:c>
      <x:c r="AC163" s="79" t="str">
        <x:v>Pendiente</x:v>
      </x:c>
      <x:c r="AD163" s="79" t="str">
        <x:v>Validar en terreno con participación de las personas trabajadoras; ajustar P/C y controles existentes.</x:v>
      </x:c>
    </x:row>
    <x:row r="164">
      <x:c r="A164" s="75" t="str">
        <x:v>CMDR-160</x:v>
      </x:c>
      <x:c r="B164" s="75" t="str">
        <x:v>Camarines piscina — Camarines de piscina temperada y al aire libre</x:v>
      </x:c>
      <x:c r="C164" s="75" t="str">
        <x:v>Atención y mantención de camarines piscina</x:v>
      </x:c>
      <x:c r="D164" s="75" t="str">
        <x:v>Organización</x:v>
      </x:c>
      <x:c r="E164" s="75" t="str">
        <x:v>Atender limpieza urgente entre bloques de alta afluencia</x:v>
      </x:c>
      <x:c r="F164" s="75" t="str">
        <x:v>Rutinaria</x:v>
      </x:c>
      <x:c r="G164" s="75" t="str">
        <x:v>Exigencias emocionales, carga mental o deficiente organización</x:v>
      </x:c>
      <x:c r="H164" s="75" t="str">
        <x:v>Alta demanda, interrupciones, ambigüedad de rol, turnos o falta de apoyo. Contexto: Atender limpieza urgente entre bloques de alta afluencia.</x:v>
      </x:c>
      <x:c r="I164" s="75" t="str">
        <x:v>Daño a la salud mental</x:v>
      </x:c>
      <x:c r="J164" s="75" t="str">
        <x:v>Estrés, ansiedad, agotamiento o ausentismo</x:v>
      </x:c>
      <x:c r="K164" s="75" t="str">
        <x:v>Personal de camarines, aseo y usuarios</x:v>
      </x:c>
      <x:c r="L164" s="75" t="str">
        <x:v>Organizacional y sostenida</x:v>
      </x:c>
      <x:c r="M164" s="75" t="str">
        <x:v>Reuniones de coordinación; canales de apoyo y pausas</x:v>
      </x:c>
      <x:c r="N164" s="79" t="n">
        <x:v>3</x:v>
      </x:c>
      <x:c r="O164" s="79" t="n">
        <x:v>3</x:v>
      </x:c>
      <x:c r="P164" s="85" t="n">
        <x:f>IF(OR(N164="",O164=""),"",N164*O164)</x:f>
        <x:v>9</x:v>
      </x:c>
      <x:c r="Q164" s="85" t="str">
        <x:f>IF(P164="","",IF(P164&lt;=3,"Bajo",IF(P164&lt;=6,"Medio",IF(P164&lt;=9,"Alto","Crítico"))))</x:f>
        <x:v>Alto</x:v>
      </x:c>
      <x:c r="R164" s="75" t="str">
        <x:v>Clarificar roles; equilibrar carga/dotación; asegurar pausas y aplicar CEAL-SM/SUSESO conforme corresponda</x:v>
      </x:c>
      <x:c r="S164" s="75" t="str">
        <x:v>Implementar plan participativo; ajustar carga y efectuar seguimiento</x:v>
      </x:c>
      <x:c r="T164" s="75" t="str">
        <x:v>No aplica; priorizar medidas organizacionales</x:v>
      </x:c>
      <x:c r="U164" s="75" t="str">
        <x:v>Ley 16.744; D.S. 44/2023; Protocolo de Vigilancia de Riesgos Psicosociales y CEAL-SM/SUSESO</x:v>
      </x:c>
      <x:c r="V164" s="79" t="str">
        <x:v>Jefatura de Camarines piscina / Prevención de Riesgos</x:v>
      </x:c>
      <x:c r="W164" s="79" t="str">
        <x:v>Corto (30 días)</x:v>
      </x:c>
      <x:c r="X164" s="79" t="str">
        <x:v>Registro de inspección; procedimiento/registro de capacitación; fotografía u orden de trabajo; verificación de cierre</x:v>
      </x:c>
      <x:c r="Y164" s="79" t="n">
        <x:v>2</x:v>
      </x:c>
      <x:c r="Z164" s="79" t="n">
        <x:v>3</x:v>
      </x:c>
      <x:c r="AA164" s="85" t="n">
        <x:f>IF(OR(Y164="",Z164=""),"",Y164*Z164)</x:f>
        <x:v>6</x:v>
      </x:c>
      <x:c r="AB164" s="85" t="str">
        <x:f>IF(AA164="","",IF(AA164&lt;=3,"Bajo",IF(AA164&lt;=6,"Medio",IF(AA164&lt;=9,"Alto","Crítico"))))</x:f>
        <x:v>Medio</x:v>
      </x:c>
      <x:c r="AC164" s="79" t="str">
        <x:v>Pendiente</x:v>
      </x:c>
      <x:c r="AD164" s="79" t="str">
        <x:v>Validar en terreno con participación de las personas trabajadoras; ajustar P/C y controles existentes.</x:v>
      </x:c>
    </x:row>
    <x:row r="165">
      <x:c r="A165" s="75" t="str">
        <x:v>CMDR-161</x:v>
      </x:c>
      <x:c r="B165" s="75" t="str">
        <x:v>Caja y recaudación — Cajas de tenis y piscinas</x:v>
      </x:c>
      <x:c r="C165" s="75" t="str">
        <x:v>Caja / cobro tenis y piscina</x:v>
      </x:c>
      <x:c r="D165" s="75" t="str">
        <x:v>Cobro</x:v>
      </x:c>
      <x:c r="E165" s="75" t="str">
        <x:v>Recibir pagos y entregar comprobantes en ventanilla</x:v>
      </x:c>
      <x:c r="F165" s="75" t="str">
        <x:v>Rutinaria</x:v>
      </x:c>
      <x:c r="G165" s="75" t="str">
        <x:v>Dinero, valores y posibilidad de delito</x:v>
      </x:c>
      <x:c r="H165" s="75" t="str">
        <x:v>Caja, recaudación, traslado de dinero o cierre. Contexto: Recibir pagos y entregar comprobantes en ventanilla.</x:v>
      </x:c>
      <x:c r="I165" s="75" t="str">
        <x:v>Robo o asalto</x:v>
      </x:c>
      <x:c r="J165" s="75" t="str">
        <x:v>Lesión física, trauma psicológico o pérdida material</x:v>
      </x:c>
      <x:c r="K165" s="75" t="str">
        <x:v>Cajero/a y público</x:v>
      </x:c>
      <x:c r="L165" s="75" t="str">
        <x:v>Directa e imprevisible</x:v>
      </x:c>
      <x:c r="M165" s="75" t="str">
        <x:v>Cierre de caja; comunicación y cámaras donde existan</x:v>
      </x:c>
      <x:c r="N165" s="79" t="n">
        <x:v>3</x:v>
      </x:c>
      <x:c r="O165" s="79" t="n">
        <x:v>4</x:v>
      </x:c>
      <x:c r="P165" s="85" t="n">
        <x:f>IF(OR(N165="",O165=""),"",N165*O165)</x:f>
        <x:v>12</x:v>
      </x:c>
      <x:c r="Q165" s="85" t="str">
        <x:f>IF(P165="","",IF(P165&lt;=3,"Bajo",IF(P165&lt;=6,"Medio",IF(P165&lt;=9,"Alto","Crítico"))))</x:f>
        <x:v>Crítico</x:v>
      </x:c>
      <x:c r="R165" s="75" t="str">
        <x:v>Minimizar efectivo; definir límites/retiros; atención con barrera y protocolo sin confrontación</x:v>
      </x:c>
      <x:c r="S165" s="75" t="str">
        <x:v>Activar emergencia y apoyo; preservar evidencia; revisar controles</x:v>
      </x:c>
      <x:c r="T165" s="75" t="str">
        <x:v>No aplica; controles físicos y organizacionales</x:v>
      </x:c>
      <x:c r="U165" s="75" t="str">
        <x:v>Código del Trabajo, deber de protección; Ley 16.744; D.S. 44/2023</x:v>
      </x:c>
      <x:c r="V165" s="79" t="str">
        <x:v>Jefatura de Caja y recaudación / Prevención de Riesgos</x:v>
      </x:c>
      <x:c r="W165" s="79" t="str">
        <x:v>Inmediato (0–7 días)</x:v>
      </x:c>
      <x:c r="X165" s="79" t="str">
        <x:v>Registro de inspección; procedimiento/registro de capacitación; fotografía u orden de trabajo; verificación de cierre</x:v>
      </x:c>
      <x:c r="Y165" s="79" t="n">
        <x:v>2</x:v>
      </x:c>
      <x:c r="Z165" s="79" t="n">
        <x:v>4</x:v>
      </x:c>
      <x:c r="AA165" s="85" t="n">
        <x:f>IF(OR(Y165="",Z165=""),"",Y165*Z165)</x:f>
        <x:v>8</x:v>
      </x:c>
      <x:c r="AB165" s="85" t="str">
        <x:f>IF(AA165="","",IF(AA165&lt;=3,"Bajo",IF(AA165&lt;=6,"Medio",IF(AA165&lt;=9,"Alto","Crítico"))))</x:f>
        <x:v>Alto</x:v>
      </x:c>
      <x:c r="AC165" s="79" t="str">
        <x:v>Pendiente</x:v>
      </x:c>
      <x:c r="AD165" s="79" t="str">
        <x:v>Validar en terreno con participación de las personas trabajadoras; ajustar P/C y controles existentes.</x:v>
      </x:c>
    </x:row>
    <x:row r="166">
      <x:c r="A166" s="75" t="str">
        <x:v>CMDR-162</x:v>
      </x:c>
      <x:c r="B166" s="75" t="str">
        <x:v>Caja y recaudación — Cajas de tenis y piscinas</x:v>
      </x:c>
      <x:c r="C166" s="75" t="str">
        <x:v>Caja / cobro tenis y piscina</x:v>
      </x:c>
      <x:c r="D166" s="75" t="str">
        <x:v>Cierre</x:v>
      </x:c>
      <x:c r="E166" s="75" t="str">
        <x:v>Cuadrar y custodiar efectivo al término del turno</x:v>
      </x:c>
      <x:c r="F166" s="75" t="str">
        <x:v>Rutinaria</x:v>
      </x:c>
      <x:c r="G166" s="75" t="str">
        <x:v>Dinero, valores y posibilidad de delito</x:v>
      </x:c>
      <x:c r="H166" s="75" t="str">
        <x:v>Caja, recaudación, traslado de dinero o cierre. Contexto: Cuadrar y custodiar efectivo al término del turno.</x:v>
      </x:c>
      <x:c r="I166" s="75" t="str">
        <x:v>Robo o asalto</x:v>
      </x:c>
      <x:c r="J166" s="75" t="str">
        <x:v>Lesión física, trauma psicológico o pérdida material</x:v>
      </x:c>
      <x:c r="K166" s="75" t="str">
        <x:v>Cajero/a y público</x:v>
      </x:c>
      <x:c r="L166" s="75" t="str">
        <x:v>Directa e imprevisible</x:v>
      </x:c>
      <x:c r="M166" s="75" t="str">
        <x:v>Cierre de caja; comunicación y cámaras donde existan</x:v>
      </x:c>
      <x:c r="N166" s="79" t="n">
        <x:v>3</x:v>
      </x:c>
      <x:c r="O166" s="79" t="n">
        <x:v>4</x:v>
      </x:c>
      <x:c r="P166" s="85" t="n">
        <x:f>IF(OR(N166="",O166=""),"",N166*O166)</x:f>
        <x:v>12</x:v>
      </x:c>
      <x:c r="Q166" s="85" t="str">
        <x:f>IF(P166="","",IF(P166&lt;=3,"Bajo",IF(P166&lt;=6,"Medio",IF(P166&lt;=9,"Alto","Crítico"))))</x:f>
        <x:v>Crítico</x:v>
      </x:c>
      <x:c r="R166" s="75" t="str">
        <x:v>Minimizar efectivo; definir límites/retiros; atención con barrera y protocolo sin confrontación</x:v>
      </x:c>
      <x:c r="S166" s="75" t="str">
        <x:v>Activar emergencia y apoyo; preservar evidencia; revisar controles</x:v>
      </x:c>
      <x:c r="T166" s="75" t="str">
        <x:v>No aplica; controles físicos y organizacionales</x:v>
      </x:c>
      <x:c r="U166" s="75" t="str">
        <x:v>Código del Trabajo, deber de protección; Ley 16.744; D.S. 44/2023</x:v>
      </x:c>
      <x:c r="V166" s="79" t="str">
        <x:v>Jefatura de Caja y recaudación / Prevención de Riesgos</x:v>
      </x:c>
      <x:c r="W166" s="79" t="str">
        <x:v>Inmediato (0–7 días)</x:v>
      </x:c>
      <x:c r="X166" s="79" t="str">
        <x:v>Registro de inspección; procedimiento/registro de capacitación; fotografía u orden de trabajo; verificación de cierre</x:v>
      </x:c>
      <x:c r="Y166" s="79" t="n">
        <x:v>2</x:v>
      </x:c>
      <x:c r="Z166" s="79" t="n">
        <x:v>4</x:v>
      </x:c>
      <x:c r="AA166" s="85" t="n">
        <x:f>IF(OR(Y166="",Z166=""),"",Y166*Z166)</x:f>
        <x:v>8</x:v>
      </x:c>
      <x:c r="AB166" s="85" t="str">
        <x:f>IF(AA166="","",IF(AA166&lt;=3,"Bajo",IF(AA166&lt;=6,"Medio",IF(AA166&lt;=9,"Alto","Crítico"))))</x:f>
        <x:v>Alto</x:v>
      </x:c>
      <x:c r="AC166" s="79" t="str">
        <x:v>Pendiente</x:v>
      </x:c>
      <x:c r="AD166" s="79" t="str">
        <x:v>Validar en terreno con participación de las personas trabajadoras; ajustar P/C y controles existentes.</x:v>
      </x:c>
    </x:row>
    <x:row r="167">
      <x:c r="A167" s="75" t="str">
        <x:v>CMDR-163</x:v>
      </x:c>
      <x:c r="B167" s="75" t="str">
        <x:v>Caja y recaudación — Cajas de tenis y piscinas</x:v>
      </x:c>
      <x:c r="C167" s="75" t="str">
        <x:v>Caja / cobro tenis y piscina</x:v>
      </x:c>
      <x:c r="D167" s="75" t="str">
        <x:v>Traslado</x:v>
      </x:c>
      <x:c r="E167" s="75" t="str">
        <x:v>Trasladar recaudación dentro del recinto</x:v>
      </x:c>
      <x:c r="F167" s="75" t="str">
        <x:v>No rutinaria</x:v>
      </x:c>
      <x:c r="G167" s="75" t="str">
        <x:v>Dinero, valores y posibilidad de delito</x:v>
      </x:c>
      <x:c r="H167" s="75" t="str">
        <x:v>Caja, recaudación, traslado de dinero o cierre. Contexto: Trasladar recaudación dentro del recinto.</x:v>
      </x:c>
      <x:c r="I167" s="75" t="str">
        <x:v>Robo o asalto</x:v>
      </x:c>
      <x:c r="J167" s="75" t="str">
        <x:v>Lesión física, trauma psicológico o pérdida material</x:v>
      </x:c>
      <x:c r="K167" s="75" t="str">
        <x:v>Cajero/a y público</x:v>
      </x:c>
      <x:c r="L167" s="75" t="str">
        <x:v>Directa e imprevisible</x:v>
      </x:c>
      <x:c r="M167" s="75" t="str">
        <x:v>Cierre de caja; comunicación y cámaras donde existan</x:v>
      </x:c>
      <x:c r="N167" s="79" t="n">
        <x:v>2</x:v>
      </x:c>
      <x:c r="O167" s="79" t="n">
        <x:v>4</x:v>
      </x:c>
      <x:c r="P167" s="85" t="n">
        <x:f>IF(OR(N167="",O167=""),"",N167*O167)</x:f>
        <x:v>8</x:v>
      </x:c>
      <x:c r="Q167" s="85" t="str">
        <x:f>IF(P167="","",IF(P167&lt;=3,"Bajo",IF(P167&lt;=6,"Medio",IF(P167&lt;=9,"Alto","Crítico"))))</x:f>
        <x:v>Alto</x:v>
      </x:c>
      <x:c r="R167" s="75" t="str">
        <x:v>Minimizar efectivo; definir límites/retiros; atención con barrera y protocolo sin confrontación</x:v>
      </x:c>
      <x:c r="S167" s="75" t="str">
        <x:v>Activar emergencia y apoyo; preservar evidencia; revisar controles</x:v>
      </x:c>
      <x:c r="T167" s="75" t="str">
        <x:v>No aplica; controles físicos y organizacionales</x:v>
      </x:c>
      <x:c r="U167" s="75" t="str">
        <x:v>Código del Trabajo, deber de protección; Ley 16.744; D.S. 44/2023</x:v>
      </x:c>
      <x:c r="V167" s="79" t="str">
        <x:v>Jefatura de Caja y recaudación / Prevención de Riesgos</x:v>
      </x:c>
      <x:c r="W167" s="79" t="str">
        <x:v>Corto (30 días)</x:v>
      </x:c>
      <x:c r="X167" s="79" t="str">
        <x:v>Registro de inspección; procedimiento/registro de capacitación; fotografía u orden de trabajo; verificación de cierre</x:v>
      </x:c>
      <x:c r="Y167" s="79" t="n">
        <x:v>1</x:v>
      </x:c>
      <x:c r="Z167" s="79" t="n">
        <x:v>4</x:v>
      </x:c>
      <x:c r="AA167" s="85" t="n">
        <x:f>IF(OR(Y167="",Z167=""),"",Y167*Z167)</x:f>
        <x:v>4</x:v>
      </x:c>
      <x:c r="AB167" s="85" t="str">
        <x:f>IF(AA167="","",IF(AA167&lt;=3,"Bajo",IF(AA167&lt;=6,"Medio",IF(AA167&lt;=9,"Alto","Crítico"))))</x:f>
        <x:v>Medio</x:v>
      </x:c>
      <x:c r="AC167" s="79" t="str">
        <x:v>Pendiente</x:v>
      </x:c>
      <x:c r="AD167" s="79" t="str">
        <x:v>Validar en terreno con participación de las personas trabajadoras; ajustar P/C y controles existentes.</x:v>
      </x:c>
    </x:row>
    <x:row r="168">
      <x:c r="A168" s="75" t="str">
        <x:v>CMDR-164</x:v>
      </x:c>
      <x:c r="B168" s="75" t="str">
        <x:v>Caja y recaudación — Cajas de tenis y piscinas</x:v>
      </x:c>
      <x:c r="C168" s="75" t="str">
        <x:v>Caja / cobro tenis y piscina</x:v>
      </x:c>
      <x:c r="D168" s="75" t="str">
        <x:v>Atención</x:v>
      </x:c>
      <x:c r="E168" s="75" t="str">
        <x:v>Resolver diferencias de cobro, reserva o devolución</x:v>
      </x:c>
      <x:c r="F168" s="75" t="str">
        <x:v>Rutinaria</x:v>
      </x:c>
      <x:c r="G168" s="75" t="str">
        <x:v>Violencia externa, acoso o conducta hostil</x:v>
      </x:c>
      <x:c r="H168" s="75" t="str">
        <x:v>Interacción con público, reclamos, cobros o relaciones laborales. Contexto: Resolver diferencias de cobro, reserva o devolución.</x:v>
      </x:c>
      <x:c r="I168" s="75" t="str">
        <x:v>Agresión verbal, física o acoso</x:v>
      </x:c>
      <x:c r="J168" s="75" t="str">
        <x:v>Lesión física o afectación de salud mental</x:v>
      </x:c>
      <x:c r="K168" s="75" t="str">
        <x:v>Cajero/a y público</x:v>
      </x:c>
      <x:c r="L168" s="75" t="str">
        <x:v>Directa e imprevisible</x:v>
      </x:c>
      <x:c r="M168" s="75" t="str">
        <x:v>Canal de escalamiento; presencia de apoyo y medios de comunicación</x:v>
      </x:c>
      <x:c r="N168" s="79" t="n">
        <x:v>3</x:v>
      </x:c>
      <x:c r="O168" s="79" t="n">
        <x:v>3</x:v>
      </x:c>
      <x:c r="P168" s="85" t="n">
        <x:f>IF(OR(N168="",O168=""),"",N168*O168)</x:f>
        <x:v>9</x:v>
      </x:c>
      <x:c r="Q168" s="85" t="str">
        <x:f>IF(P168="","",IF(P168&lt;=3,"Bajo",IF(P168&lt;=6,"Medio",IF(P168&lt;=9,"Alto","Crítico"))))</x:f>
        <x:v>Alto</x:v>
      </x:c>
      <x:c r="R168" s="75" t="str">
        <x:v>Aplicar protocolo de violencia y Ley Karin; diseñar atención segura; capacitar y disponer alerta/retirada</x:v>
      </x:c>
      <x:c r="S168" s="75" t="str">
        <x:v>Activar resguardo, denuncia y apoyo; investigar y corregir causas</x:v>
      </x:c>
      <x:c r="T168" s="75" t="str">
        <x:v>No aplica; controles de diseño, dotación y organización</x:v>
      </x:c>
      <x:c r="U168" s="75" t="str">
        <x:v>Ley 21.643 (Ley Karin); Código del Trabajo; D.S. 44/2023</x:v>
      </x:c>
      <x:c r="V168" s="79" t="str">
        <x:v>Jefatura de Caja y recaudación / Prevención de Riesgos</x:v>
      </x:c>
      <x:c r="W168" s="79" t="str">
        <x:v>Corto (30 días)</x:v>
      </x:c>
      <x:c r="X168" s="79" t="str">
        <x:v>Registro de inspección; procedimiento/registro de capacitación; fotografía u orden de trabajo; verificación de cierre</x:v>
      </x:c>
      <x:c r="Y168" s="79" t="n">
        <x:v>2</x:v>
      </x:c>
      <x:c r="Z168" s="79" t="n">
        <x:v>3</x:v>
      </x:c>
      <x:c r="AA168" s="85" t="n">
        <x:f>IF(OR(Y168="",Z168=""),"",Y168*Z168)</x:f>
        <x:v>6</x:v>
      </x:c>
      <x:c r="AB168" s="85" t="str">
        <x:f>IF(AA168="","",IF(AA168&lt;=3,"Bajo",IF(AA168&lt;=6,"Medio",IF(AA168&lt;=9,"Alto","Crítico"))))</x:f>
        <x:v>Medio</x:v>
      </x:c>
      <x:c r="AC168" s="79" t="str">
        <x:v>Pendiente</x:v>
      </x:c>
      <x:c r="AD168" s="79" t="str">
        <x:v>Validar en terreno con participación de las personas trabajadoras; ajustar P/C y controles existentes.</x:v>
      </x:c>
    </x:row>
    <x:row r="169">
      <x:c r="A169" s="75" t="str">
        <x:v>CMDR-165</x:v>
      </x:c>
      <x:c r="B169" s="75" t="str">
        <x:v>Caja y recaudación — Cajas de tenis y piscinas</x:v>
      </x:c>
      <x:c r="C169" s="75" t="str">
        <x:v>Caja / cobro tenis y piscina</x:v>
      </x:c>
      <x:c r="D169" s="75" t="str">
        <x:v>Demanda</x:v>
      </x:c>
      <x:c r="E169" s="75" t="str">
        <x:v>Atender filas y múltiples medios de pago</x:v>
      </x:c>
      <x:c r="F169" s="75" t="str">
        <x:v>Rutinaria</x:v>
      </x:c>
      <x:c r="G169" s="75" t="str">
        <x:v>Exigencias emocionales, carga mental o deficiente organización</x:v>
      </x:c>
      <x:c r="H169" s="75" t="str">
        <x:v>Alta demanda, interrupciones, ambigüedad de rol, turnos o falta de apoyo. Contexto: Atender filas y múltiples medios de pago.</x:v>
      </x:c>
      <x:c r="I169" s="75" t="str">
        <x:v>Daño a la salud mental</x:v>
      </x:c>
      <x:c r="J169" s="75" t="str">
        <x:v>Estrés, ansiedad, agotamiento o ausentismo</x:v>
      </x:c>
      <x:c r="K169" s="75" t="str">
        <x:v>Cajero/a y público</x:v>
      </x:c>
      <x:c r="L169" s="75" t="str">
        <x:v>Organizacional y sostenida</x:v>
      </x:c>
      <x:c r="M169" s="75" t="str">
        <x:v>Reuniones de coordinación; canales de apoyo y pausas</x:v>
      </x:c>
      <x:c r="N169" s="79" t="n">
        <x:v>3</x:v>
      </x:c>
      <x:c r="O169" s="79" t="n">
        <x:v>3</x:v>
      </x:c>
      <x:c r="P169" s="85" t="n">
        <x:f>IF(OR(N169="",O169=""),"",N169*O169)</x:f>
        <x:v>9</x:v>
      </x:c>
      <x:c r="Q169" s="85" t="str">
        <x:f>IF(P169="","",IF(P169&lt;=3,"Bajo",IF(P169&lt;=6,"Medio",IF(P169&lt;=9,"Alto","Crítico"))))</x:f>
        <x:v>Alto</x:v>
      </x:c>
      <x:c r="R169" s="75" t="str">
        <x:v>Clarificar roles; equilibrar carga/dotación; asegurar pausas y aplicar CEAL-SM/SUSESO conforme corresponda</x:v>
      </x:c>
      <x:c r="S169" s="75" t="str">
        <x:v>Implementar plan participativo; ajustar carga y efectuar seguimiento</x:v>
      </x:c>
      <x:c r="T169" s="75" t="str">
        <x:v>No aplica; priorizar medidas organizacionales</x:v>
      </x:c>
      <x:c r="U169" s="75" t="str">
        <x:v>Ley 16.744; D.S. 44/2023; Protocolo de Vigilancia de Riesgos Psicosociales y CEAL-SM/SUSESO</x:v>
      </x:c>
      <x:c r="V169" s="79" t="str">
        <x:v>Jefatura de Caja y recaudación / Prevención de Riesgos</x:v>
      </x:c>
      <x:c r="W169" s="79" t="str">
        <x:v>Corto (30 días)</x:v>
      </x:c>
      <x:c r="X169" s="79" t="str">
        <x:v>Registro de inspección; procedimiento/registro de capacitación; fotografía u orden de trabajo; verificación de cierre</x:v>
      </x:c>
      <x:c r="Y169" s="79" t="n">
        <x:v>2</x:v>
      </x:c>
      <x:c r="Z169" s="79" t="n">
        <x:v>3</x:v>
      </x:c>
      <x:c r="AA169" s="85" t="n">
        <x:f>IF(OR(Y169="",Z169=""),"",Y169*Z169)</x:f>
        <x:v>6</x:v>
      </x:c>
      <x:c r="AB169" s="85" t="str">
        <x:f>IF(AA169="","",IF(AA169&lt;=3,"Bajo",IF(AA169&lt;=6,"Medio",IF(AA169&lt;=9,"Alto","Crítico"))))</x:f>
        <x:v>Medio</x:v>
      </x:c>
      <x:c r="AC169" s="79" t="str">
        <x:v>Pendiente</x:v>
      </x:c>
      <x:c r="AD169" s="79" t="str">
        <x:v>Validar en terreno con participación de las personas trabajadoras; ajustar P/C y controles existentes.</x:v>
      </x:c>
    </x:row>
    <x:row r="170">
      <x:c r="A170" s="75" t="str">
        <x:v>CMDR-166</x:v>
      </x:c>
      <x:c r="B170" s="75" t="str">
        <x:v>Caja y recaudación — Cajas de tenis y piscinas</x:v>
      </x:c>
      <x:c r="C170" s="75" t="str">
        <x:v>Caja / cobro tenis y piscina</x:v>
      </x:c>
      <x:c r="D170" s="75" t="str">
        <x:v>Pantalla</x:v>
      </x:c>
      <x:c r="E170" s="75" t="str">
        <x:v>Registrar ventas y reservas en computador</x:v>
      </x:c>
      <x:c r="F170" s="75" t="str">
        <x:v>Rutinaria</x:v>
      </x:c>
      <x:c r="G170" s="75" t="str">
        <x:v>Postura forzada, mantenida o repetición</x:v>
      </x:c>
      <x:c r="H170" s="75" t="str">
        <x:v>Diseño del puesto, alcance, ritmo y duración de la tarea. Contexto: Registrar ventas y reservas en computador.</x:v>
      </x:c>
      <x:c r="I170" s="75" t="str">
        <x:v>Trastorno musculoesquelético relacionado con el trabajo</x:v>
      </x:c>
      <x:c r="J170" s="75" t="str">
        <x:v>Dolor, tendinopatía o lesión musculoesquelética</x:v>
      </x:c>
      <x:c r="K170" s="75" t="str">
        <x:v>Cajero/a y público</x:v>
      </x:c>
      <x:c r="L170" s="75" t="str">
        <x:v>Repetida o prolongada</x:v>
      </x:c>
      <x:c r="M170" s="75" t="str">
        <x:v>Pausas; alternancia y ajuste básico del puesto</x:v>
      </x:c>
      <x:c r="N170" s="79" t="n">
        <x:v>3</x:v>
      </x:c>
      <x:c r="O170" s="79" t="n">
        <x:v>2</x:v>
      </x:c>
      <x:c r="P170" s="85" t="n">
        <x:f>IF(OR(N170="",O170=""),"",N170*O170)</x:f>
        <x:v>6</x:v>
      </x:c>
      <x:c r="Q170" s="85" t="str">
        <x:f>IF(P170="","",IF(P170&lt;=3,"Bajo",IF(P170&lt;=6,"Medio",IF(P170&lt;=9,"Alto","Crítico"))))</x:f>
        <x:v>Medio</x:v>
      </x:c>
      <x:c r="R170" s="75" t="str">
        <x:v>Rediseñar altura y alcance; alternar tareas; programar micropausas y aplicar evaluación TMERT cuando corresponda</x:v>
      </x:c>
      <x:c r="S170" s="75" t="str">
        <x:v>Ajustar puesto/equipo; derivar síntomas y reevaluar la tarea</x:v>
      </x:c>
      <x:c r="T170" s="75" t="str">
        <x:v>No reemplaza controles ergonómicos; calzado adecuado si se trabaja de pie</x:v>
      </x:c>
      <x:c r="U170" s="75" t="str">
        <x:v>Ley 16.744; D.S. 44/2023; D.S. 594/1999; Protocolo TMERT vigente</x:v>
      </x:c>
      <x:c r="V170" s="79" t="str">
        <x:v>Jefatura de Caja y recaudación / Prevención de Riesgos</x:v>
      </x:c>
      <x:c r="W170" s="79" t="str">
        <x:v>Mediano (60 días)</x:v>
      </x:c>
      <x:c r="X170" s="79" t="str">
        <x:v>Registro de inspección; procedimiento/registro de capacitación; fotografía u orden de trabajo; verificación de cierre</x:v>
      </x:c>
      <x:c r="Y170" s="79" t="n">
        <x:v>2</x:v>
      </x:c>
      <x:c r="Z170" s="79" t="n">
        <x:v>2</x:v>
      </x:c>
      <x:c r="AA170" s="85" t="n">
        <x:f>IF(OR(Y170="",Z170=""),"",Y170*Z170)</x:f>
        <x:v>4</x:v>
      </x:c>
      <x:c r="AB170" s="85" t="str">
        <x:f>IF(AA170="","",IF(AA170&lt;=3,"Bajo",IF(AA170&lt;=6,"Medio",IF(AA170&lt;=9,"Alto","Crítico"))))</x:f>
        <x:v>Medio</x:v>
      </x:c>
      <x:c r="AC170" s="79" t="str">
        <x:v>Pendiente</x:v>
      </x:c>
      <x:c r="AD170" s="79" t="str">
        <x:v>Validar en terreno con participación de las personas trabajadoras; ajustar P/C y controles existentes.</x:v>
      </x:c>
    </x:row>
    <x:row r="171">
      <x:c r="A171" s="75" t="str">
        <x:v>CMDR-167</x:v>
      </x:c>
      <x:c r="B171" s="75" t="str">
        <x:v>Caja y recaudación — Cajas de tenis y piscinas</x:v>
      </x:c>
      <x:c r="C171" s="75" t="str">
        <x:v>Caja / cobro tenis y piscina</x:v>
      </x:c>
      <x:c r="D171" s="75" t="str">
        <x:v>Orden</x:v>
      </x:c>
      <x:c r="E171" s="75" t="str">
        <x:v>Acceder a impresora, cables y cajas bajo el mesón</x:v>
      </x:c>
      <x:c r="F171" s="75" t="str">
        <x:v>Rutinaria</x:v>
      </x:c>
      <x:c r="G171" s="75" t="str">
        <x:v>Superficie resbaladiza, irregular u obstruida</x:v>
      </x:c>
      <x:c r="H171" s="75" t="str">
        <x:v>Pisos, desniveles, cables, agua u objetos en circulación. Contexto: Acceder a impresora, cables y cajas bajo el mesón.</x:v>
      </x:c>
      <x:c r="I171" s="75" t="str">
        <x:v>Caída al mismo nivel</x:v>
      </x:c>
      <x:c r="J171" s="75" t="str">
        <x:v>Contusión, esguince o fractura</x:v>
      </x:c>
      <x:c r="K171" s="75" t="str">
        <x:v>Cajero/a y público</x:v>
      </x:c>
      <x:c r="L171" s="75" t="str">
        <x:v>Directa e intermitente</x:v>
      </x:c>
      <x:c r="M171" s="75" t="str">
        <x:v>Orden y aseo; iluminación; señalización y reporte de defectos</x:v>
      </x:c>
      <x:c r="N171" s="79" t="n">
        <x:v>2</x:v>
      </x:c>
      <x:c r="O171" s="79" t="n">
        <x:v>2</x:v>
      </x:c>
      <x:c r="P171" s="85" t="n">
        <x:f>IF(OR(N171="",O171=""),"",N171*O171)</x:f>
        <x:v>4</x:v>
      </x:c>
      <x:c r="Q171" s="85" t="str">
        <x:f>IF(P171="","",IF(P171&lt;=3,"Bajo",IF(P171&lt;=6,"Medio",IF(P171&lt;=9,"Alto","Crítico"))))</x:f>
        <x:v>Medio</x:v>
      </x:c>
      <x:c r="R171" s="75" t="str">
        <x:v>Inspeccionar la ruta antes de la tarea; eliminar obstáculos; secar derrames y segregar mientras persista la condición</x:v>
      </x:c>
      <x:c r="S171" s="75" t="str">
        <x:v>Reparar superficie o drenaje; registrar el hallazgo y verificar cierre</x:v>
      </x:c>
      <x:c r="T171" s="75" t="str">
        <x:v>Calzado cerrado antideslizante según tarea</x:v>
      </x:c>
      <x:c r="U171" s="75" t="str">
        <x:v>Ley 16.744; D.S. 44/2023; D.S. 594/1999</x:v>
      </x:c>
      <x:c r="V171" s="79" t="str">
        <x:v>Jefatura de Caja y recaudación / Prevención de Riesgos</x:v>
      </x:c>
      <x:c r="W171" s="79" t="str">
        <x:v>Mediano (60 días)</x:v>
      </x:c>
      <x:c r="X171" s="79" t="str">
        <x:v>Registro de inspección; procedimiento/registro de capacitación; fotografía u orden de trabajo; verificación de cierre</x:v>
      </x:c>
      <x:c r="Y171" s="79" t="n">
        <x:v>1</x:v>
      </x:c>
      <x:c r="Z171" s="79" t="n">
        <x:v>2</x:v>
      </x:c>
      <x:c r="AA171" s="85" t="n">
        <x:f>IF(OR(Y171="",Z171=""),"",Y171*Z171)</x:f>
        <x:v>2</x:v>
      </x:c>
      <x:c r="AB171" s="85" t="str">
        <x:f>IF(AA171="","",IF(AA171&lt;=3,"Bajo",IF(AA171&lt;=6,"Medio",IF(AA171&lt;=9,"Alto","Crítico"))))</x:f>
        <x:v>Bajo</x:v>
      </x:c>
      <x:c r="AC171" s="79" t="str">
        <x:v>Pendiente</x:v>
      </x:c>
      <x:c r="AD171" s="79" t="str">
        <x:v>Validar en terreno con participación de las personas trabajadoras; ajustar P/C y controles existentes.</x:v>
      </x:c>
    </x:row>
    <x:row r="172">
      <x:c r="A172" s="75" t="str">
        <x:v>CMDR-168</x:v>
      </x:c>
      <x:c r="B172" s="75" t="str">
        <x:v>Caja y recaudación — Cajas de tenis y piscinas</x:v>
      </x:c>
      <x:c r="C172" s="75" t="str">
        <x:v>Caja / cobro tenis y piscina</x:v>
      </x:c>
      <x:c r="D172" s="75" t="str">
        <x:v>Electricidad</x:v>
      </x:c>
      <x:c r="E172" s="75" t="str">
        <x:v>Conectar POS, computador e impresora</x:v>
      </x:c>
      <x:c r="F172" s="75" t="str">
        <x:v>Rutinaria</x:v>
      </x:c>
      <x:c r="G172" s="75" t="str">
        <x:v>Energía eléctrica</x:v>
      </x:c>
      <x:c r="H172" s="75" t="str">
        <x:v>Tablero, circuito, equipo, cable o conexión energizada. Contexto: Conectar POS, computador e impresora.</x:v>
      </x:c>
      <x:c r="I172" s="75" t="str">
        <x:v>Contacto eléctrico o arco eléctrico</x:v>
      </x:c>
      <x:c r="J172" s="75" t="str">
        <x:v>Quemadura, fibrilación, caída secundaria o muerte</x:v>
      </x:c>
      <x:c r="K172" s="75" t="str">
        <x:v>Cajero/a y público</x:v>
      </x:c>
      <x:c r="L172" s="75" t="str">
        <x:v>Directa, crítica y no rutinaria</x:v>
      </x:c>
      <x:c r="M172" s="75" t="str">
        <x:v>Personal autorizado; inspección; barreras y señalización</x:v>
      </x:c>
      <x:c r="N172" s="79" t="n">
        <x:v>2</x:v>
      </x:c>
      <x:c r="O172" s="79" t="n">
        <x:v>4</x:v>
      </x:c>
      <x:c r="P172" s="85" t="n">
        <x:f>IF(OR(N172="",O172=""),"",N172*O172)</x:f>
        <x:v>8</x:v>
      </x:c>
      <x:c r="Q172" s="85" t="str">
        <x:f>IF(P172="","",IF(P172&lt;=3,"Bajo",IF(P172&lt;=6,"Medio",IF(P172&lt;=9,"Alto","Crítico"))))</x:f>
        <x:v>Alto</x:v>
      </x:c>
      <x:c r="R172" s="75" t="str">
        <x:v>Desenergizar, bloquear, verificar ausencia de tensión y controlar energías antes de intervenir</x:v>
      </x:c>
      <x:c r="S172" s="75" t="str">
        <x:v>Retirar de servicio; reparar por personal competente y documentar pruebas</x:v>
      </x:c>
      <x:c r="T172" s="75" t="str">
        <x:v>EPP dieléctrico y contra arco definido por evaluación; herramientas aisladas certificadas</x:v>
      </x:c>
      <x:c r="U172" s="75" t="str">
        <x:v>Ley 16.744; D.S. 44/2023; D.S. 594/1999; reglamentación SEC y normativa eléctrica vigente</x:v>
      </x:c>
      <x:c r="V172" s="79" t="str">
        <x:v>Jefatura de Caja y recaudación / Prevención de Riesgos</x:v>
      </x:c>
      <x:c r="W172" s="79" t="str">
        <x:v>Corto (30 días)</x:v>
      </x:c>
      <x:c r="X172" s="79" t="str">
        <x:v>Registro de inspección; procedimiento/registro de capacitación; fotografía u orden de trabajo; verificación de cierre</x:v>
      </x:c>
      <x:c r="Y172" s="79" t="n">
        <x:v>1</x:v>
      </x:c>
      <x:c r="Z172" s="79" t="n">
        <x:v>4</x:v>
      </x:c>
      <x:c r="AA172" s="85" t="n">
        <x:f>IF(OR(Y172="",Z172=""),"",Y172*Z172)</x:f>
        <x:v>4</x:v>
      </x:c>
      <x:c r="AB172" s="85" t="str">
        <x:f>IF(AA172="","",IF(AA172&lt;=3,"Bajo",IF(AA172&lt;=6,"Medio",IF(AA172&lt;=9,"Alto","Crítico"))))</x:f>
        <x:v>Medio</x:v>
      </x:c>
      <x:c r="AC172" s="79" t="str">
        <x:v>En curso</x:v>
      </x:c>
      <x:c r="AD172" s="79" t="str">
        <x:v>Validar en terreno con participación de las personas trabajadoras; ajustar P/C y controles existentes.</x:v>
      </x:c>
    </x:row>
    <x:row r="173">
      <x:c r="A173" s="75" t="str">
        <x:v>CMDR-169</x:v>
      </x:c>
      <x:c r="B173" s="75" t="str">
        <x:v>Caja y recaudación — Cajas de tenis y piscinas</x:v>
      </x:c>
      <x:c r="C173" s="75" t="str">
        <x:v>Caja / cobro tenis y piscina</x:v>
      </x:c>
      <x:c r="D173" s="75" t="str">
        <x:v>Emergencia</x:v>
      </x:c>
      <x:c r="E173" s="75" t="str">
        <x:v>Suspender cobro y guiar público durante evacuación</x:v>
      </x:c>
      <x:c r="F173" s="75" t="str">
        <x:v>No rutinaria</x:v>
      </x:c>
      <x:c r="G173" s="75" t="str">
        <x:v>Preparación insuficiente ante emergencia</x:v>
      </x:c>
      <x:c r="H173" s="75" t="str">
        <x:v>Sismo, incendio, fuga, corte de energía o evacuación. Contexto: Suspender cobro y guiar público durante evacuación.</x:v>
      </x:c>
      <x:c r="I173" s="75" t="str">
        <x:v>Lesión durante emergencia o evacuación</x:v>
      </x:c>
      <x:c r="J173" s="75" t="str">
        <x:v>Lesión grave, atrapamiento o muerte</x:v>
      </x:c>
      <x:c r="K173" s="75" t="str">
        <x:v>Cajero/a y público</x:v>
      </x:c>
      <x:c r="L173" s="75" t="str">
        <x:v>Potencial para múltiples personas</x:v>
      </x:c>
      <x:c r="M173" s="75" t="str">
        <x:v>Plan, señalización y equipos básicos</x:v>
      </x:c>
      <x:c r="N173" s="79" t="n">
        <x:v>2</x:v>
      </x:c>
      <x:c r="O173" s="79" t="n">
        <x:v>4</x:v>
      </x:c>
      <x:c r="P173" s="85" t="n">
        <x:f>IF(OR(N173="",O173=""),"",N173*O173)</x:f>
        <x:v>8</x:v>
      </x:c>
      <x:c r="Q173" s="85" t="str">
        <x:f>IF(P173="","",IF(P173&lt;=3,"Bajo",IF(P173&lt;=6,"Medio",IF(P173&lt;=9,"Alto","Crítico"))))</x:f>
        <x:v>Alto</x:v>
      </x:c>
      <x:c r="R173" s="75" t="str">
        <x:v>Mantener plan por recinto; roles, rutas accesibles, alarmas, simulacros y coordinación externa</x:v>
      </x:c>
      <x:c r="S173" s="75" t="str">
        <x:v>Corregir hallazgos de simulacro/incidente y actualizar plan</x:v>
      </x:c>
      <x:c r="T173" s="75" t="str">
        <x:v>Según rol de emergencia; no sustituye capacitación ni evacuación</x:v>
      </x:c>
      <x:c r="U173" s="75" t="str">
        <x:v>D.S. 44/2023; D.S. 594/1999; Código del Trabajo, deber de protección</x:v>
      </x:c>
      <x:c r="V173" s="79" t="str">
        <x:v>Jefatura de Caja y recaudación / Prevención de Riesgos</x:v>
      </x:c>
      <x:c r="W173" s="79" t="str">
        <x:v>Corto (30 días)</x:v>
      </x:c>
      <x:c r="X173" s="79" t="str">
        <x:v>Registro de inspección; procedimiento/registro de capacitación; fotografía u orden de trabajo; verificación de cierre</x:v>
      </x:c>
      <x:c r="Y173" s="79" t="n">
        <x:v>1</x:v>
      </x:c>
      <x:c r="Z173" s="79" t="n">
        <x:v>4</x:v>
      </x:c>
      <x:c r="AA173" s="85" t="n">
        <x:f>IF(OR(Y173="",Z173=""),"",Y173*Z173)</x:f>
        <x:v>4</x:v>
      </x:c>
      <x:c r="AB173" s="85" t="str">
        <x:f>IF(AA173="","",IF(AA173&lt;=3,"Bajo",IF(AA173&lt;=6,"Medio",IF(AA173&lt;=9,"Alto","Crítico"))))</x:f>
        <x:v>Medio</x:v>
      </x:c>
      <x:c r="AC173" s="79" t="str">
        <x:v>Pendiente</x:v>
      </x:c>
      <x:c r="AD173" s="79" t="str">
        <x:v>Validar en terreno con participación de las personas trabajadoras; ajustar P/C y controles existentes.</x:v>
      </x:c>
    </x:row>
    <x:row r="174">
      <x:c r="A174" s="75" t="str">
        <x:v>CMDR-170</x:v>
      </x:c>
      <x:c r="B174" s="75" t="str">
        <x:v>Caja y recaudación — Cajas de tenis y piscinas</x:v>
      </x:c>
      <x:c r="C174" s="75" t="str">
        <x:v>Caja / cobro tenis y piscina</x:v>
      </x:c>
      <x:c r="D174" s="75" t="str">
        <x:v>Cierre</x:v>
      </x:c>
      <x:c r="E174" s="75" t="str">
        <x:v>Salir del punto de caja después del cierre del recinto</x:v>
      </x:c>
      <x:c r="F174" s="75" t="str">
        <x:v>Rutinaria</x:v>
      </x:c>
      <x:c r="G174" s="75" t="str">
        <x:v>Violencia externa, acoso o conducta hostil</x:v>
      </x:c>
      <x:c r="H174" s="75" t="str">
        <x:v>Interacción con público, reclamos, cobros o relaciones laborales. Contexto: Salir del punto de caja después del cierre del recinto.</x:v>
      </x:c>
      <x:c r="I174" s="75" t="str">
        <x:v>Agresión verbal, física o acoso</x:v>
      </x:c>
      <x:c r="J174" s="75" t="str">
        <x:v>Lesión física o afectación de salud mental</x:v>
      </x:c>
      <x:c r="K174" s="75" t="str">
        <x:v>Cajero/a y público</x:v>
      </x:c>
      <x:c r="L174" s="75" t="str">
        <x:v>Directa e imprevisible</x:v>
      </x:c>
      <x:c r="M174" s="75" t="str">
        <x:v>Canal de escalamiento; presencia de apoyo y medios de comunicación</x:v>
      </x:c>
      <x:c r="N174" s="79" t="n">
        <x:v>2</x:v>
      </x:c>
      <x:c r="O174" s="79" t="n">
        <x:v>4</x:v>
      </x:c>
      <x:c r="P174" s="85" t="n">
        <x:f>IF(OR(N174="",O174=""),"",N174*O174)</x:f>
        <x:v>8</x:v>
      </x:c>
      <x:c r="Q174" s="85" t="str">
        <x:f>IF(P174="","",IF(P174&lt;=3,"Bajo",IF(P174&lt;=6,"Medio",IF(P174&lt;=9,"Alto","Crítico"))))</x:f>
        <x:v>Alto</x:v>
      </x:c>
      <x:c r="R174" s="75" t="str">
        <x:v>Aplicar protocolo de violencia y Ley Karin; diseñar atención segura; capacitar y disponer alerta/retirada</x:v>
      </x:c>
      <x:c r="S174" s="75" t="str">
        <x:v>Activar resguardo, denuncia y apoyo; investigar y corregir causas</x:v>
      </x:c>
      <x:c r="T174" s="75" t="str">
        <x:v>No aplica; controles de diseño, dotación y organización</x:v>
      </x:c>
      <x:c r="U174" s="75" t="str">
        <x:v>Ley 21.643 (Ley Karin); Código del Trabajo; D.S. 44/2023</x:v>
      </x:c>
      <x:c r="V174" s="79" t="str">
        <x:v>Jefatura de Caja y recaudación / Prevención de Riesgos</x:v>
      </x:c>
      <x:c r="W174" s="79" t="str">
        <x:v>Corto (30 días)</x:v>
      </x:c>
      <x:c r="X174" s="79" t="str">
        <x:v>Registro de inspección; procedimiento/registro de capacitación; fotografía u orden de trabajo; verificación de cierre</x:v>
      </x:c>
      <x:c r="Y174" s="79" t="n">
        <x:v>1</x:v>
      </x:c>
      <x:c r="Z174" s="79" t="n">
        <x:v>4</x:v>
      </x:c>
      <x:c r="AA174" s="85" t="n">
        <x:f>IF(OR(Y174="",Z174=""),"",Y174*Z174)</x:f>
        <x:v>4</x:v>
      </x:c>
      <x:c r="AB174" s="85" t="str">
        <x:f>IF(AA174="","",IF(AA174&lt;=3,"Bajo",IF(AA174&lt;=6,"Medio",IF(AA174&lt;=9,"Alto","Crítico"))))</x:f>
        <x:v>Medio</x:v>
      </x:c>
      <x:c r="AC174" s="79" t="str">
        <x:v>Pendiente</x:v>
      </x:c>
      <x:c r="AD174" s="79" t="str">
        <x:v>Validar en terreno con participación de las personas trabajadoras; ajustar P/C y controles existentes.</x:v>
      </x:c>
    </x:row>
  </x:sheetData>
  <x:mergeCells>
    <x:mergeCell ref="A1:AD1"/>
    <x:mergeCell ref="A2:AD2"/>
  </x:mergeCells>
  <x:conditionalFormatting sqref="Q5:Q174">
    <x:cfRule type="containsText" dxfId="0" priority="1" operator="containsText" text="Bajo"/>
    <x:cfRule type="containsText" dxfId="1" priority="2" operator="containsText" text="Medio"/>
    <x:cfRule type="containsText" dxfId="2" priority="3" operator="containsText" text="Alto"/>
    <x:cfRule type="containsText" dxfId="3" priority="4" operator="containsText" text="Crítico"/>
  </x:conditionalFormatting>
  <x:conditionalFormatting sqref="AB5:AB174">
    <x:cfRule type="containsText" dxfId="4" priority="5" operator="containsText" text="Bajo"/>
    <x:cfRule type="containsText" dxfId="5" priority="6" operator="containsText" text="Medio"/>
    <x:cfRule type="containsText" dxfId="6" priority="7" operator="containsText" text="Alto"/>
    <x:cfRule type="containsText" dxfId="7" priority="8" operator="containsText" text="Crítico"/>
  </x:conditionalFormatting>
  <x:conditionalFormatting sqref="AC5:AC174">
    <x:cfRule type="containsText" dxfId="8" priority="9" operator="containsText" text="Implementado"/>
    <x:cfRule type="containsText" dxfId="9" priority="10" operator="containsText" text="En curso"/>
    <x:cfRule type="containsText" dxfId="10" priority="11" operator="containsText" text="Pendiente"/>
  </x:conditionalFormatting>
  <x:dataValidations count="4">
    <x:dataValidation type="whole" operator="between" sqref="N5:O174">
      <x:formula1>1</x:formula1>
      <x:formula2>4</x:formula2>
    </x:dataValidation>
    <x:dataValidation type="whole" operator="between" sqref="Y5:Z174">
      <x:formula1>1</x:formula1>
      <x:formula2>4</x:formula2>
    </x:dataValidation>
    <x:dataValidation type="list" sqref="F5:F174">
      <x:formula1>"Rutinaria,No rutinaria"</x:formula1>
    </x:dataValidation>
    <x:dataValidation type="list" sqref="AC5:AC174">
      <x:formula1>"Pendiente,En curso,Implementado,No aplica"</x:formula1>
    </x:dataValidation>
  </x:dataValidations>
  <x:pageMargins left="0.7" right="0.7" top="0.75" bottom="0.75" header="0.3" footer="0.3"/>
  <x:legacyDrawing xmlns:r="http://schemas.openxmlformats.org/officeDocument/2006/relationships" r:id="R9838e5d721634520"/>
  <x:tableParts count="1">
    <x:tablePart xmlns:r="http://schemas.openxmlformats.org/officeDocument/2006/relationships" r:id="Rd595504bac174c94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0" hidden="0" customWidth="1"/>
    <x:col min="3" max="3" width="44" hidden="0" customWidth="1"/>
    <x:col min="4" max="4" width="60" hidden="0" customWidth="1"/>
    <x:col min="5" max="5" width="34" hidden="0" customWidth="1"/>
    <x:col min="6" max="6" width="32" hidden="0" customWidth="1"/>
    <x:col min="7" max="7" width="14" hidden="0" customWidth="1"/>
    <x:col min="8" max="8" width="18" hidden="0" customWidth="1"/>
    <x:col min="9" max="9" width="70" hidden="0" customWidth="1"/>
    <x:col min="10" max="10" width="18" hidden="0" customWidth="1"/>
  </x:cols>
  <x:sheetData>
    <x:row r="1" ht="34" customHeight="1">
      <x:c r="A1" s="59" t="str">
        <x:v>MIPER POR CARGO — VISTA FILTRABLE</x:v>
      </x:c>
      <x:c r="B1" s="59" t="str">
        <x:v>MIPER POR CARGO — VISTA FILTRABLE</x:v>
      </x:c>
      <x:c r="C1" s="59" t="str">
        <x:v>MIPER POR CARGO — VISTA FILTRABLE</x:v>
      </x:c>
      <x:c r="D1" s="59" t="str">
        <x:v>MIPER POR CARGO — VISTA FILTRABLE</x:v>
      </x:c>
      <x:c r="E1" s="59" t="str">
        <x:v>MIPER POR CARGO — VISTA FILTRABLE</x:v>
      </x:c>
      <x:c r="F1" s="59" t="str">
        <x:v>MIPER POR CARGO — VISTA FILTRABLE</x:v>
      </x:c>
      <x:c r="G1" s="59" t="str">
        <x:v>MIPER POR CARGO — VISTA FILTRABLE</x:v>
      </x:c>
      <x:c r="H1" s="59" t="str">
        <x:v>MIPER POR CARGO — VISTA FILTRABLE</x:v>
      </x:c>
      <x:c r="I1" s="59" t="str">
        <x:v>MIPER POR CARGO — VISTA FILTRABLE</x:v>
      </x:c>
      <x:c r="J1" s="59" t="str">
        <x:v>MIPER POR CARGO — VISTA FILTRABLE</x:v>
      </x:c>
    </x:row>
    <x:row r="2" ht="26" customHeight="1">
      <x:c r="A2" s="62" t="str">
        <x:v>Vista resumida. La fuente oficial editable es “MIPER General”; filtre esta tabla por cargo para reuniones y seguimiento.</x:v>
      </x:c>
      <x:c r="B2" s="62" t="str">
        <x:v>Vista resumida. La fuente oficial editable es “MIPER General”; filtre esta tabla por cargo para reuniones y seguimiento.</x:v>
      </x:c>
      <x:c r="C2" s="62" t="str">
        <x:v>Vista resumida. La fuente oficial editable es “MIPER General”; filtre esta tabla por cargo para reuniones y seguimiento.</x:v>
      </x:c>
      <x:c r="D2" s="62" t="str">
        <x:v>Vista resumida. La fuente oficial editable es “MIPER General”; filtre esta tabla por cargo para reuniones y seguimiento.</x:v>
      </x:c>
      <x:c r="E2" s="62" t="str">
        <x:v>Vista resumida. La fuente oficial editable es “MIPER General”; filtre esta tabla por cargo para reuniones y seguimiento.</x:v>
      </x:c>
      <x:c r="F2" s="62" t="str">
        <x:v>Vista resumida. La fuente oficial editable es “MIPER General”; filtre esta tabla por cargo para reuniones y seguimiento.</x:v>
      </x:c>
      <x:c r="G2" s="62" t="str">
        <x:v>Vista resumida. La fuente oficial editable es “MIPER General”; filtre esta tabla por cargo para reuniones y seguimiento.</x:v>
      </x:c>
      <x:c r="H2" s="62" t="str">
        <x:v>Vista resumida. La fuente oficial editable es “MIPER General”; filtre esta tabla por cargo para reuniones y seguimiento.</x:v>
      </x:c>
      <x:c r="I2" s="62" t="str">
        <x:v>Vista resumida. La fuente oficial editable es “MIPER General”; filtre esta tabla por cargo para reuniones y seguimiento.</x:v>
      </x:c>
      <x:c r="J2" s="62" t="str">
        <x:v>Vista resumida. La fuente oficial editable es “MIPER General”; filtre esta tabla por cargo para reuniones y seguimiento.</x:v>
      </x:c>
    </x:row>
    <x:row r="4" ht="32" customHeight="1">
      <x:c r="A4" s="68" t="str">
        <x:v>ID</x:v>
      </x:c>
      <x:c r="B4" s="68" t="str">
        <x:v>Cargo</x:v>
      </x:c>
      <x:c r="C4" s="68" t="str">
        <x:v>Área / recinto</x:v>
      </x:c>
      <x:c r="D4" s="68" t="str">
        <x:v>Tarea</x:v>
      </x:c>
      <x:c r="E4" s="68" t="str">
        <x:v>Peligro</x:v>
      </x:c>
      <x:c r="F4" s="68" t="str">
        <x:v>Riesgo</x:v>
      </x:c>
      <x:c r="G4" s="68" t="str">
        <x:v>Magnitud inicial</x:v>
      </x:c>
      <x:c r="H4" s="68" t="str">
        <x:v>Clasificación inicial</x:v>
      </x:c>
      <x:c r="I4" s="68" t="str">
        <x:v>Medida preventiva</x:v>
      </x:c>
      <x:c r="J4" s="68" t="str">
        <x:v>Estado</x:v>
      </x:c>
    </x:row>
    <x:row r="5">
      <x:c r="A5" s="74" t="str">
        <x:f>'MIPER General'!A5</x:f>
        <x:v>CMDR-001</x:v>
      </x:c>
      <x:c r="B5" s="74" t="str">
        <x:f>'MIPER General'!C5</x:f>
        <x:v>Administrativo</x:v>
      </x:c>
      <x:c r="C5" s="74" t="str">
        <x:f>'MIPER General'!B5</x:f>
        <x:v>Administración — Oficinas y todos los recintos</x:v>
      </x:c>
      <x:c r="D5" s="74" t="str">
        <x:f>'MIPER General'!E5</x:f>
        <x:v>Digitar informes y usar mouse durante la jornada</x:v>
      </x:c>
      <x:c r="E5" s="74" t="str">
        <x:f>'MIPER General'!G5</x:f>
        <x:v>Postura forzada, mantenida o repetición</x:v>
      </x:c>
      <x:c r="F5" s="74" t="str">
        <x:f>'MIPER General'!I5</x:f>
        <x:v>Trastorno musculoesquelético relacionado con el trabajo</x:v>
      </x:c>
      <x:c r="G5" s="84" t="n">
        <x:f>'MIPER General'!P5</x:f>
        <x:v>9</x:v>
      </x:c>
      <x:c r="H5" s="84" t="str">
        <x:f>'MIPER General'!Q5</x:f>
        <x:v>Alto</x:v>
      </x:c>
      <x:c r="I5" s="74" t="str">
        <x:f>'MIPER General'!R5</x:f>
        <x:v>Rediseñar altura y alcance; alternar tareas; programar micropausas y aplicar evaluación TMERT cuando corresponda</x:v>
      </x:c>
      <x:c r="J5" s="74" t="str">
        <x:f>'MIPER General'!AC5</x:f>
        <x:v>Pendiente</x:v>
      </x:c>
    </x:row>
    <x:row r="6">
      <x:c r="A6" s="75" t="str">
        <x:f>'MIPER General'!A6</x:f>
        <x:v>CMDR-002</x:v>
      </x:c>
      <x:c r="B6" s="75" t="str">
        <x:f>'MIPER General'!C6</x:f>
        <x:v>Administrativo</x:v>
      </x:c>
      <x:c r="C6" s="75" t="str">
        <x:f>'MIPER General'!B6</x:f>
        <x:v>Administración — Oficinas y todos los recintos</x:v>
      </x:c>
      <x:c r="D6" s="75" t="str">
        <x:f>'MIPER General'!E6</x:f>
        <x:v>Revisar documentos en pantalla y atender teléfono simultáneamente</x:v>
      </x:c>
      <x:c r="E6" s="75" t="str">
        <x:f>'MIPER General'!G6</x:f>
        <x:v>Postura forzada, mantenida o repetición</x:v>
      </x:c>
      <x:c r="F6" s="75" t="str">
        <x:f>'MIPER General'!I6</x:f>
        <x:v>Trastorno musculoesquelético relacionado con el trabajo</x:v>
      </x:c>
      <x:c r="G6" s="85" t="n">
        <x:f>'MIPER General'!P6</x:f>
        <x:v>6</x:v>
      </x:c>
      <x:c r="H6" s="85" t="str">
        <x:f>'MIPER General'!Q6</x:f>
        <x:v>Medio</x:v>
      </x:c>
      <x:c r="I6" s="75" t="str">
        <x:f>'MIPER General'!R6</x:f>
        <x:v>Rediseñar altura y alcance; alternar tareas; programar micropausas y aplicar evaluación TMERT cuando corresponda</x:v>
      </x:c>
      <x:c r="J6" s="75" t="str">
        <x:f>'MIPER General'!AC6</x:f>
        <x:v>Pendiente</x:v>
      </x:c>
    </x:row>
    <x:row r="7">
      <x:c r="A7" s="75" t="str">
        <x:f>'MIPER General'!A7</x:f>
        <x:v>CMDR-003</x:v>
      </x:c>
      <x:c r="B7" s="75" t="str">
        <x:f>'MIPER General'!C7</x:f>
        <x:v>Administrativo</x:v>
      </x:c>
      <x:c r="C7" s="75" t="str">
        <x:f>'MIPER General'!B7</x:f>
        <x:v>Administración — Oficinas y todos los recintos</x:v>
      </x:c>
      <x:c r="D7" s="75" t="str">
        <x:f>'MIPER General'!E7</x:f>
        <x:v>Alcanzar carpetas en estantes altos</x:v>
      </x:c>
      <x:c r="E7" s="75" t="str">
        <x:f>'MIPER General'!G7</x:f>
        <x:v>Trabajo sobre nivel o acceso elevado</x:v>
      </x:c>
      <x:c r="F7" s="75" t="str">
        <x:f>'MIPER General'!I7</x:f>
        <x:v>Caída a distinto nivel</x:v>
      </x:c>
      <x:c r="G7" s="85" t="n">
        <x:f>'MIPER General'!P7</x:f>
        <x:v>6</x:v>
      </x:c>
      <x:c r="H7" s="85" t="str">
        <x:f>'MIPER General'!Q7</x:f>
        <x:v>Medio</x:v>
      </x:c>
      <x:c r="I7" s="75" t="str">
        <x:f>'MIPER General'!R7</x:f>
        <x:v>Evitar el trabajo en altura; usar plataforma certificada y protección colectiva; aplicar procedimiento y supervisión</x:v>
      </x:c>
      <x:c r="J7" s="75" t="str">
        <x:f>'MIPER General'!AC7</x:f>
        <x:v>Pendiente</x:v>
      </x:c>
    </x:row>
    <x:row r="8">
      <x:c r="A8" s="75" t="str">
        <x:f>'MIPER General'!A8</x:f>
        <x:v>CMDR-004</x:v>
      </x:c>
      <x:c r="B8" s="75" t="str">
        <x:f>'MIPER General'!C8</x:f>
        <x:v>Administrativo</x:v>
      </x:c>
      <x:c r="C8" s="75" t="str">
        <x:f>'MIPER General'!B8</x:f>
        <x:v>Administración — Oficinas y todos los recintos</x:v>
      </x:c>
      <x:c r="D8" s="75" t="str">
        <x:f>'MIPER General'!E8</x:f>
        <x:v>Trasladar cajas de documentación entre oficinas</x:v>
      </x:c>
      <x:c r="E8" s="75" t="str">
        <x:f>'MIPER General'!G8</x:f>
        <x:v>Manejo manual de carga y esfuerzo físico</x:v>
      </x:c>
      <x:c r="F8" s="75" t="str">
        <x:f>'MIPER General'!I8</x:f>
        <x:v>Sobreesfuerzo por manejo manual de carga</x:v>
      </x:c>
      <x:c r="G8" s="85" t="n">
        <x:f>'MIPER General'!P8</x:f>
        <x:v>6</x:v>
      </x:c>
      <x:c r="H8" s="85" t="str">
        <x:f>'MIPER General'!Q8</x:f>
        <x:v>Medio</x:v>
      </x:c>
      <x:c r="I8" s="75" t="str">
        <x:f>'MIPER General'!R8</x:f>
        <x:v>Eliminar o mecanizar el traslado; fraccionar cargas; almacenar entre rodilla y hombro y evaluar MMC</x:v>
      </x:c>
      <x:c r="J8" s="75" t="str">
        <x:f>'MIPER General'!AC8</x:f>
        <x:v>Pendiente</x:v>
      </x:c>
    </x:row>
    <x:row r="9">
      <x:c r="A9" s="75" t="str">
        <x:f>'MIPER General'!A9</x:f>
        <x:v>CMDR-005</x:v>
      </x:c>
      <x:c r="B9" s="75" t="str">
        <x:f>'MIPER General'!C9</x:f>
        <x:v>Administrativo</x:v>
      </x:c>
      <x:c r="C9" s="75" t="str">
        <x:f>'MIPER General'!B9</x:f>
        <x:v>Administración — Oficinas y todos los recintos</x:v>
      </x:c>
      <x:c r="D9" s="75" t="str">
        <x:f>'MIPER General'!E9</x:f>
        <x:v>Desplazarse entre puestos con cables y cajas en pasillos</x:v>
      </x:c>
      <x:c r="E9" s="75" t="str">
        <x:f>'MIPER General'!G9</x:f>
        <x:v>Superficie resbaladiza, irregular u obstruida</x:v>
      </x:c>
      <x:c r="F9" s="75" t="str">
        <x:f>'MIPER General'!I9</x:f>
        <x:v>Caída al mismo nivel</x:v>
      </x:c>
      <x:c r="G9" s="85" t="n">
        <x:f>'MIPER General'!P9</x:f>
        <x:v>4</x:v>
      </x:c>
      <x:c r="H9" s="85" t="str">
        <x:f>'MIPER General'!Q9</x:f>
        <x:v>Medio</x:v>
      </x:c>
      <x:c r="I9" s="75" t="str">
        <x:f>'MIPER General'!R9</x:f>
        <x:v>Inspeccionar la ruta antes de la tarea; eliminar obstáculos; secar derrames y segregar mientras persista la condición</x:v>
      </x:c>
      <x:c r="J9" s="75" t="str">
        <x:f>'MIPER General'!AC9</x:f>
        <x:v>Pendiente</x:v>
      </x:c>
    </x:row>
    <x:row r="10">
      <x:c r="A10" s="75" t="str">
        <x:f>'MIPER General'!A10</x:f>
        <x:v>CMDR-006</x:v>
      </x:c>
      <x:c r="B10" s="75" t="str">
        <x:f>'MIPER General'!C10</x:f>
        <x:v>Administrativo</x:v>
      </x:c>
      <x:c r="C10" s="75" t="str">
        <x:f>'MIPER General'!B10</x:f>
        <x:v>Administración — Oficinas y todos los recintos</x:v>
      </x:c>
      <x:c r="D10" s="75" t="str">
        <x:f>'MIPER General'!E10</x:f>
        <x:v>Coordinar turnos, eventos y solicitudes urgentes</x:v>
      </x:c>
      <x:c r="E10" s="75" t="str">
        <x:f>'MIPER General'!G10</x:f>
        <x:v>Exigencias emocionales, carga mental o deficiente organización</x:v>
      </x:c>
      <x:c r="F10" s="75" t="str">
        <x:f>'MIPER General'!I10</x:f>
        <x:v>Daño a la salud mental</x:v>
      </x:c>
      <x:c r="G10" s="85" t="n">
        <x:f>'MIPER General'!P10</x:f>
        <x:v>9</x:v>
      </x:c>
      <x:c r="H10" s="85" t="str">
        <x:f>'MIPER General'!Q10</x:f>
        <x:v>Alto</x:v>
      </x:c>
      <x:c r="I10" s="75" t="str">
        <x:f>'MIPER General'!R10</x:f>
        <x:v>Clarificar roles; equilibrar carga/dotación; asegurar pausas y aplicar CEAL-SM/SUSESO conforme corresponda</x:v>
      </x:c>
      <x:c r="J10" s="75" t="str">
        <x:f>'MIPER General'!AC10</x:f>
        <x:v>Pendiente</x:v>
      </x:c>
    </x:row>
    <x:row r="11">
      <x:c r="A11" s="75" t="str">
        <x:f>'MIPER General'!A11</x:f>
        <x:v>CMDR-007</x:v>
      </x:c>
      <x:c r="B11" s="75" t="str">
        <x:f>'MIPER General'!C11</x:f>
        <x:v>Administrativo</x:v>
      </x:c>
      <x:c r="C11" s="75" t="str">
        <x:f>'MIPER General'!B11</x:f>
        <x:v>Administración — Oficinas y todos los recintos</x:v>
      </x:c>
      <x:c r="D11" s="75" t="str">
        <x:f>'MIPER General'!E11</x:f>
        <x:v>Gestionar comunicaciones internas y situaciones de trato hostil</x:v>
      </x:c>
      <x:c r="E11" s="75" t="str">
        <x:f>'MIPER General'!G11</x:f>
        <x:v>Violencia externa, acoso o conducta hostil</x:v>
      </x:c>
      <x:c r="F11" s="75" t="str">
        <x:f>'MIPER General'!I11</x:f>
        <x:v>Agresión verbal, física o acoso</x:v>
      </x:c>
      <x:c r="G11" s="85" t="n">
        <x:f>'MIPER General'!P11</x:f>
        <x:v>6</x:v>
      </x:c>
      <x:c r="H11" s="85" t="str">
        <x:f>'MIPER General'!Q11</x:f>
        <x:v>Medio</x:v>
      </x:c>
      <x:c r="I11" s="75" t="str">
        <x:f>'MIPER General'!R11</x:f>
        <x:v>Aplicar protocolo de violencia y Ley Karin; diseñar atención segura; capacitar y disponer alerta/retirada</x:v>
      </x:c>
      <x:c r="J11" s="75" t="str">
        <x:f>'MIPER General'!AC11</x:f>
        <x:v>En curso</x:v>
      </x:c>
    </x:row>
    <x:row r="12">
      <x:c r="A12" s="75" t="str">
        <x:f>'MIPER General'!A12</x:f>
        <x:v>CMDR-008</x:v>
      </x:c>
      <x:c r="B12" s="75" t="str">
        <x:f>'MIPER General'!C12</x:f>
        <x:v>Administrativo</x:v>
      </x:c>
      <x:c r="C12" s="75" t="str">
        <x:f>'MIPER General'!B12</x:f>
        <x:v>Administración — Oficinas y todos los recintos</x:v>
      </x:c>
      <x:c r="D12" s="75" t="str">
        <x:f>'MIPER General'!E12</x:f>
        <x:v>Evacuar oficina con público y documentación</x:v>
      </x:c>
      <x:c r="E12" s="75" t="str">
        <x:f>'MIPER General'!G12</x:f>
        <x:v>Preparación insuficiente ante emergencia</x:v>
      </x:c>
      <x:c r="F12" s="75" t="str">
        <x:f>'MIPER General'!I12</x:f>
        <x:v>Lesión durante emergencia o evacuación</x:v>
      </x:c>
      <x:c r="G12" s="85" t="n">
        <x:f>'MIPER General'!P12</x:f>
        <x:v>8</x:v>
      </x:c>
      <x:c r="H12" s="85" t="str">
        <x:f>'MIPER General'!Q12</x:f>
        <x:v>Alto</x:v>
      </x:c>
      <x:c r="I12" s="75" t="str">
        <x:f>'MIPER General'!R12</x:f>
        <x:v>Mantener plan por recinto; roles, rutas accesibles, alarmas, simulacros y coordinación externa</x:v>
      </x:c>
      <x:c r="J12" s="75" t="str">
        <x:f>'MIPER General'!AC12</x:f>
        <x:v>Pendiente</x:v>
      </x:c>
    </x:row>
    <x:row r="13">
      <x:c r="A13" s="75" t="str">
        <x:f>'MIPER General'!A13</x:f>
        <x:v>CMDR-009</x:v>
      </x:c>
      <x:c r="B13" s="75" t="str">
        <x:f>'MIPER General'!C13</x:f>
        <x:v>Administrativo</x:v>
      </x:c>
      <x:c r="C13" s="75" t="str">
        <x:f>'MIPER General'!B13</x:f>
        <x:v>Administración — Oficinas y todos los recintos</x:v>
      </x:c>
      <x:c r="D13" s="75" t="str">
        <x:f>'MIPER General'!E13</x:f>
        <x:v>Conectar computador, impresora y cargadores en regleta</x:v>
      </x:c>
      <x:c r="E13" s="75" t="str">
        <x:f>'MIPER General'!G13</x:f>
        <x:v>Energía eléctrica</x:v>
      </x:c>
      <x:c r="F13" s="75" t="str">
        <x:f>'MIPER General'!I13</x:f>
        <x:v>Contacto eléctrico o arco eléctrico</x:v>
      </x:c>
      <x:c r="G13" s="85" t="n">
        <x:f>'MIPER General'!P13</x:f>
        <x:v>8</x:v>
      </x:c>
      <x:c r="H13" s="85" t="str">
        <x:f>'MIPER General'!Q13</x:f>
        <x:v>Alto</x:v>
      </x:c>
      <x:c r="I13" s="75" t="str">
        <x:f>'MIPER General'!R13</x:f>
        <x:v>Desenergizar, bloquear, verificar ausencia de tensión y controlar energías antes de intervenir</x:v>
      </x:c>
      <x:c r="J13" s="75" t="str">
        <x:f>'MIPER General'!AC13</x:f>
        <x:v>Pendiente</x:v>
      </x:c>
    </x:row>
    <x:row r="14">
      <x:c r="A14" s="75" t="str">
        <x:f>'MIPER General'!A14</x:f>
        <x:v>CMDR-010</x:v>
      </x:c>
      <x:c r="B14" s="75" t="str">
        <x:f>'MIPER General'!C14</x:f>
        <x:v>Recepción de recinto</x:v>
      </x:c>
      <x:c r="C14" s="75" t="str">
        <x:f>'MIPER General'!B14</x:f>
        <x:v>Atención de público — Accesos, recepción y áreas comunes</x:v>
      </x:c>
      <x:c r="D14" s="75" t="str">
        <x:f>'MIPER General'!E14</x:f>
        <x:v>Orientar usuarios en mesón durante períodos de alta demanda</x:v>
      </x:c>
      <x:c r="E14" s="75" t="str">
        <x:f>'MIPER General'!G14</x:f>
        <x:v>Exigencias emocionales, carga mental o deficiente organización</x:v>
      </x:c>
      <x:c r="F14" s="75" t="str">
        <x:f>'MIPER General'!I14</x:f>
        <x:v>Daño a la salud mental</x:v>
      </x:c>
      <x:c r="G14" s="85" t="n">
        <x:f>'MIPER General'!P14</x:f>
        <x:v>9</x:v>
      </x:c>
      <x:c r="H14" s="85" t="str">
        <x:f>'MIPER General'!Q14</x:f>
        <x:v>Alto</x:v>
      </x:c>
      <x:c r="I14" s="75" t="str">
        <x:f>'MIPER General'!R14</x:f>
        <x:v>Clarificar roles; equilibrar carga/dotación; asegurar pausas y aplicar CEAL-SM/SUSESO conforme corresponda</x:v>
      </x:c>
      <x:c r="J14" s="75" t="str">
        <x:f>'MIPER General'!AC14</x:f>
        <x:v>Pendiente</x:v>
      </x:c>
    </x:row>
    <x:row r="15">
      <x:c r="A15" s="75" t="str">
        <x:f>'MIPER General'!A15</x:f>
        <x:v>CMDR-011</x:v>
      </x:c>
      <x:c r="B15" s="75" t="str">
        <x:f>'MIPER General'!C15</x:f>
        <x:v>Recepción de recinto</x:v>
      </x:c>
      <x:c r="C15" s="75" t="str">
        <x:f>'MIPER General'!B15</x:f>
        <x:v>Atención de público — Accesos, recepción y áreas comunes</x:v>
      </x:c>
      <x:c r="D15" s="75" t="str">
        <x:f>'MIPER General'!E15</x:f>
        <x:v>Resolver reclamos por reservas, aforo o acceso</x:v>
      </x:c>
      <x:c r="E15" s="75" t="str">
        <x:f>'MIPER General'!G15</x:f>
        <x:v>Violencia externa, acoso o conducta hostil</x:v>
      </x:c>
      <x:c r="F15" s="75" t="str">
        <x:f>'MIPER General'!I15</x:f>
        <x:v>Agresión verbal, física o acoso</x:v>
      </x:c>
      <x:c r="G15" s="85" t="n">
        <x:f>'MIPER General'!P15</x:f>
        <x:v>9</x:v>
      </x:c>
      <x:c r="H15" s="85" t="str">
        <x:f>'MIPER General'!Q15</x:f>
        <x:v>Alto</x:v>
      </x:c>
      <x:c r="I15" s="75" t="str">
        <x:f>'MIPER General'!R15</x:f>
        <x:v>Aplicar protocolo de violencia y Ley Karin; diseñar atención segura; capacitar y disponer alerta/retirada</x:v>
      </x:c>
      <x:c r="J15" s="75" t="str">
        <x:f>'MIPER General'!AC15</x:f>
        <x:v>Pendiente</x:v>
      </x:c>
    </x:row>
    <x:row r="16">
      <x:c r="A16" s="75" t="str">
        <x:f>'MIPER General'!A16</x:f>
        <x:v>CMDR-012</x:v>
      </x:c>
      <x:c r="B16" s="75" t="str">
        <x:f>'MIPER General'!C16</x:f>
        <x:v>Recepción de recinto</x:v>
      </x:c>
      <x:c r="C16" s="75" t="str">
        <x:f>'MIPER General'!B16</x:f>
        <x:v>Atención de público — Accesos, recepción y áreas comunes</x:v>
      </x:c>
      <x:c r="D16" s="75" t="str">
        <x:f>'MIPER General'!E16</x:f>
        <x:v>Ingresar usuarios y reservas en computador</x:v>
      </x:c>
      <x:c r="E16" s="75" t="str">
        <x:f>'MIPER General'!G16</x:f>
        <x:v>Postura forzada, mantenida o repetición</x:v>
      </x:c>
      <x:c r="F16" s="75" t="str">
        <x:f>'MIPER General'!I16</x:f>
        <x:v>Trastorno musculoesquelético relacionado con el trabajo</x:v>
      </x:c>
      <x:c r="G16" s="85" t="n">
        <x:f>'MIPER General'!P16</x:f>
        <x:v>6</x:v>
      </x:c>
      <x:c r="H16" s="85" t="str">
        <x:f>'MIPER General'!Q16</x:f>
        <x:v>Medio</x:v>
      </x:c>
      <x:c r="I16" s="75" t="str">
        <x:f>'MIPER General'!R16</x:f>
        <x:v>Rediseñar altura y alcance; alternar tareas; programar micropausas y aplicar evaluación TMERT cuando corresponda</x:v>
      </x:c>
      <x:c r="J16" s="75" t="str">
        <x:f>'MIPER General'!AC16</x:f>
        <x:v>Pendiente</x:v>
      </x:c>
    </x:row>
    <x:row r="17">
      <x:c r="A17" s="75" t="str">
        <x:f>'MIPER General'!A17</x:f>
        <x:v>CMDR-013</x:v>
      </x:c>
      <x:c r="B17" s="75" t="str">
        <x:f>'MIPER General'!C17</x:f>
        <x:v>Recepción de recinto</x:v>
      </x:c>
      <x:c r="C17" s="75" t="str">
        <x:f>'MIPER General'!B17</x:f>
        <x:v>Atención de público — Accesos, recepción y áreas comunes</x:v>
      </x:c>
      <x:c r="D17" s="75" t="str">
        <x:f>'MIPER General'!E17</x:f>
        <x:v>Abrir y cerrar puertas o portones de ingreso</x:v>
      </x:c>
      <x:c r="E17" s="75" t="str">
        <x:f>'MIPER General'!G17</x:f>
        <x:v>Puntos de atrapamiento y partes móviles</x:v>
      </x:c>
      <x:c r="F17" s="75" t="str">
        <x:f>'MIPER General'!I17</x:f>
        <x:v>Atrapamiento o aplastamiento</x:v>
      </x:c>
      <x:c r="G17" s="85" t="n">
        <x:f>'MIPER General'!P17</x:f>
        <x:v>6</x:v>
      </x:c>
      <x:c r="H17" s="85" t="str">
        <x:f>'MIPER General'!Q17</x:f>
        <x:v>Medio</x:v>
      </x:c>
      <x:c r="I17" s="75" t="str">
        <x:f>'MIPER General'!R17</x:f>
        <x:v>Detener y aislar energía antes de intervenir; mantener manos fuera de la línea de fuego</x:v>
      </x:c>
      <x:c r="J17" s="75" t="str">
        <x:f>'MIPER General'!AC17</x:f>
        <x:v>Pendiente</x:v>
      </x:c>
    </x:row>
    <x:row r="18">
      <x:c r="A18" s="75" t="str">
        <x:f>'MIPER General'!A18</x:f>
        <x:v>CMDR-014</x:v>
      </x:c>
      <x:c r="B18" s="75" t="str">
        <x:f>'MIPER General'!C18</x:f>
        <x:v>Recepción de recinto</x:v>
      </x:c>
      <x:c r="C18" s="75" t="str">
        <x:f>'MIPER General'!B18</x:f>
        <x:v>Atención de público — Accesos, recepción y áreas comunes</x:v>
      </x:c>
      <x:c r="D18" s="75" t="str">
        <x:f>'MIPER General'!E18</x:f>
        <x:v>Inspeccionar hall y retirar obstáculos menores</x:v>
      </x:c>
      <x:c r="E18" s="75" t="str">
        <x:f>'MIPER General'!G18</x:f>
        <x:v>Superficie resbaladiza, irregular u obstruida</x:v>
      </x:c>
      <x:c r="F18" s="75" t="str">
        <x:f>'MIPER General'!I18</x:f>
        <x:v>Caída al mismo nivel</x:v>
      </x:c>
      <x:c r="G18" s="85" t="n">
        <x:f>'MIPER General'!P18</x:f>
        <x:v>4</x:v>
      </x:c>
      <x:c r="H18" s="85" t="str">
        <x:f>'MIPER General'!Q18</x:f>
        <x:v>Medio</x:v>
      </x:c>
      <x:c r="I18" s="75" t="str">
        <x:f>'MIPER General'!R18</x:f>
        <x:v>Inspeccionar la ruta antes de la tarea; eliminar obstáculos; secar derrames y segregar mientras persista la condición</x:v>
      </x:c>
      <x:c r="J18" s="75" t="str">
        <x:f>'MIPER General'!AC18</x:f>
        <x:v>En curso</x:v>
      </x:c>
    </x:row>
    <x:row r="19">
      <x:c r="A19" s="75" t="str">
        <x:f>'MIPER General'!A19</x:f>
        <x:v>CMDR-015</x:v>
      </x:c>
      <x:c r="B19" s="75" t="str">
        <x:f>'MIPER General'!C19</x:f>
        <x:v>Recepción de recinto</x:v>
      </x:c>
      <x:c r="C19" s="75" t="str">
        <x:f>'MIPER General'!B19</x:f>
        <x:v>Atención de público — Accesos, recepción y áreas comunes</x:v>
      </x:c>
      <x:c r="D19" s="75" t="str">
        <x:f>'MIPER General'!E19</x:f>
        <x:v>Instalar señalética temporal o avisos en altura</x:v>
      </x:c>
      <x:c r="E19" s="75" t="str">
        <x:f>'MIPER General'!G19</x:f>
        <x:v>Trabajo sobre nivel o acceso elevado</x:v>
      </x:c>
      <x:c r="F19" s="75" t="str">
        <x:f>'MIPER General'!I19</x:f>
        <x:v>Caída a distinto nivel</x:v>
      </x:c>
      <x:c r="G19" s="85" t="n">
        <x:f>'MIPER General'!P19</x:f>
        <x:v>6</x:v>
      </x:c>
      <x:c r="H19" s="85" t="str">
        <x:f>'MIPER General'!Q19</x:f>
        <x:v>Medio</x:v>
      </x:c>
      <x:c r="I19" s="75" t="str">
        <x:f>'MIPER General'!R19</x:f>
        <x:v>Evitar el trabajo en altura; usar plataforma certificada y protección colectiva; aplicar procedimiento y supervisión</x:v>
      </x:c>
      <x:c r="J19" s="75" t="str">
        <x:f>'MIPER General'!AC19</x:f>
        <x:v>Pendiente</x:v>
      </x:c>
    </x:row>
    <x:row r="20">
      <x:c r="A20" s="75" t="str">
        <x:f>'MIPER General'!A20</x:f>
        <x:v>CMDR-016</x:v>
      </x:c>
      <x:c r="B20" s="75" t="str">
        <x:f>'MIPER General'!C20</x:f>
        <x:v>Recepción de recinto</x:v>
      </x:c>
      <x:c r="C20" s="75" t="str">
        <x:f>'MIPER General'!B20</x:f>
        <x:v>Atención de público — Accesos, recepción y áreas comunes</x:v>
      </x:c>
      <x:c r="D20" s="75" t="str">
        <x:f>'MIPER General'!E20</x:f>
        <x:v>Guiar evacuación de usuarios desde recepción</x:v>
      </x:c>
      <x:c r="E20" s="75" t="str">
        <x:f>'MIPER General'!G20</x:f>
        <x:v>Preparación insuficiente ante emergencia</x:v>
      </x:c>
      <x:c r="F20" s="75" t="str">
        <x:f>'MIPER General'!I20</x:f>
        <x:v>Lesión durante emergencia o evacuación</x:v>
      </x:c>
      <x:c r="G20" s="85" t="n">
        <x:f>'MIPER General'!P20</x:f>
        <x:v>8</x:v>
      </x:c>
      <x:c r="H20" s="85" t="str">
        <x:f>'MIPER General'!Q20</x:f>
        <x:v>Alto</x:v>
      </x:c>
      <x:c r="I20" s="75" t="str">
        <x:f>'MIPER General'!R20</x:f>
        <x:v>Mantener plan por recinto; roles, rutas accesibles, alarmas, simulacros y coordinación externa</x:v>
      </x:c>
      <x:c r="J20" s="75" t="str">
        <x:f>'MIPER General'!AC20</x:f>
        <x:v>Pendiente</x:v>
      </x:c>
    </x:row>
    <x:row r="21">
      <x:c r="A21" s="75" t="str">
        <x:f>'MIPER General'!A21</x:f>
        <x:v>CMDR-017</x:v>
      </x:c>
      <x:c r="B21" s="75" t="str">
        <x:f>'MIPER General'!C21</x:f>
        <x:v>Recepción de recinto</x:v>
      </x:c>
      <x:c r="C21" s="75" t="str">
        <x:f>'MIPER General'!B21</x:f>
        <x:v>Atención de público — Accesos, recepción y áreas comunes</x:v>
      </x:c>
      <x:c r="D21" s="75" t="str">
        <x:f>'MIPER General'!E21</x:f>
        <x:v>Asistir inicialmente a una persona lesionada hasta llegada de apoyo</x:v>
      </x:c>
      <x:c r="E21" s="75" t="str">
        <x:f>'MIPER General'!G21</x:f>
        <x:v>Agentes biológicos y fluidos</x:v>
      </x:c>
      <x:c r="F21" s="75" t="str">
        <x:f>'MIPER General'!I21</x:f>
        <x:v>Exposición a agentes biológicos</x:v>
      </x:c>
      <x:c r="G21" s="85" t="n">
        <x:f>'MIPER General'!P21</x:f>
        <x:v>6</x:v>
      </x:c>
      <x:c r="H21" s="85" t="str">
        <x:f>'MIPER General'!Q21</x:f>
        <x:v>Medio</x:v>
      </x:c>
      <x:c r="I21" s="75" t="str">
        <x:f>'MIPER General'!R21</x:f>
        <x:v>Aplicar precauciones estándar; ventilar; desinfectar con método definido y evitar contacto directo</x:v>
      </x:c>
      <x:c r="J21" s="75" t="str">
        <x:f>'MIPER General'!AC21</x:f>
        <x:v>Pendiente</x:v>
      </x:c>
    </x:row>
    <x:row r="22">
      <x:c r="A22" s="75" t="str">
        <x:f>'MIPER General'!A22</x:f>
        <x:v>CMDR-018</x:v>
      </x:c>
      <x:c r="B22" s="75" t="str">
        <x:f>'MIPER General'!C22</x:f>
        <x:v>Recepción de recinto</x:v>
      </x:c>
      <x:c r="C22" s="75" t="str">
        <x:f>'MIPER General'!B22</x:f>
        <x:v>Atención de público — Accesos, recepción y áreas comunes</x:v>
      </x:c>
      <x:c r="D22" s="75" t="str">
        <x:f>'MIPER General'!E22</x:f>
        <x:v>Verificar ingreso durante eventos de gran afluencia</x:v>
      </x:c>
      <x:c r="E22" s="75" t="str">
        <x:f>'MIPER General'!G22</x:f>
        <x:v>Objetos, equipos o elementos móviles</x:v>
      </x:c>
      <x:c r="F22" s="75" t="str">
        <x:f>'MIPER General'!I22</x:f>
        <x:v>Golpeado por o contra objetos</x:v>
      </x:c>
      <x:c r="G22" s="85" t="n">
        <x:f>'MIPER General'!P22</x:f>
        <x:v>6</x:v>
      </x:c>
      <x:c r="H22" s="85" t="str">
        <x:f>'MIPER General'!Q22</x:f>
        <x:v>Medio</x:v>
      </x:c>
      <x:c r="I22" s="75" t="str">
        <x:f>'MIPER General'!R22</x:f>
        <x:v>Asegurar elementos móviles; mantener distancias y separar al público de la maniobra</x:v>
      </x:c>
      <x:c r="J22" s="75" t="str">
        <x:f>'MIPER General'!AC22</x:f>
        <x:v>Pendiente</x:v>
      </x:c>
    </x:row>
    <x:row r="23">
      <x:c r="A23" s="75" t="str">
        <x:f>'MIPER General'!A23</x:f>
        <x:v>CMDR-019</x:v>
      </x:c>
      <x:c r="B23" s="75" t="str">
        <x:f>'MIPER General'!C23</x:f>
        <x:v>Recepción de recinto</x:v>
      </x:c>
      <x:c r="C23" s="75" t="str">
        <x:f>'MIPER General'!B23</x:f>
        <x:v>Atención de público — Accesos, recepción y áreas comunes</x:v>
      </x:c>
      <x:c r="D23" s="75" t="str">
        <x:f>'MIPER General'!E23</x:f>
        <x:v>Realizar cierre del recinto en horario de baja dotación</x:v>
      </x:c>
      <x:c r="E23" s="75" t="str">
        <x:f>'MIPER General'!G23</x:f>
        <x:v>Violencia externa, acoso o conducta hostil</x:v>
      </x:c>
      <x:c r="F23" s="75" t="str">
        <x:f>'MIPER General'!I23</x:f>
        <x:v>Agresión verbal, física o acoso</x:v>
      </x:c>
      <x:c r="G23" s="85" t="n">
        <x:f>'MIPER General'!P23</x:f>
        <x:v>8</x:v>
      </x:c>
      <x:c r="H23" s="85" t="str">
        <x:f>'MIPER General'!Q23</x:f>
        <x:v>Alto</x:v>
      </x:c>
      <x:c r="I23" s="75" t="str">
        <x:f>'MIPER General'!R23</x:f>
        <x:v>Aplicar protocolo de violencia y Ley Karin; diseñar atención segura; capacitar y disponer alerta/retirada</x:v>
      </x:c>
      <x:c r="J23" s="75" t="str">
        <x:f>'MIPER General'!AC23</x:f>
        <x:v>Pendiente</x:v>
      </x:c>
    </x:row>
    <x:row r="24">
      <x:c r="A24" s="75" t="str">
        <x:f>'MIPER General'!A24</x:f>
        <x:v>CMDR-020</x:v>
      </x:c>
      <x:c r="B24" s="75" t="str">
        <x:f>'MIPER General'!C24</x:f>
        <x:v>Recepción de recinto</x:v>
      </x:c>
      <x:c r="C24" s="75" t="str">
        <x:f>'MIPER General'!B24</x:f>
        <x:v>Atención de público — Accesos, recepción y áreas comunes</x:v>
      </x:c>
      <x:c r="D24" s="75" t="str">
        <x:f>'MIPER General'!E24</x:f>
        <x:v>Orientar filas y accesos bajo exposición solar</x:v>
      </x:c>
      <x:c r="E24" s="75" t="str">
        <x:f>'MIPER General'!G24</x:f>
        <x:v>Radiación ultravioleta solar</x:v>
      </x:c>
      <x:c r="F24" s="75" t="str">
        <x:f>'MIPER General'!I24</x:f>
        <x:v>Exposición a radiación UV</x:v>
      </x:c>
      <x:c r="G24" s="85" t="n">
        <x:f>'MIPER General'!P24</x:f>
        <x:v>9</x:v>
      </x:c>
      <x:c r="H24" s="85" t="str">
        <x:f>'MIPER General'!Q24</x:f>
        <x:v>Alto</x:v>
      </x:c>
      <x:c r="I24" s="75" t="str">
        <x:f>'MIPER General'!R24</x:f>
        <x:v>Programar fuera de horas críticas; proporcionar sombra, ropa UV, sombrero, lentes y protector; informar índice UV</x:v>
      </x:c>
      <x:c r="J24" s="75" t="str">
        <x:f>'MIPER General'!AC24</x:f>
        <x:v>Pendiente</x:v>
      </x:c>
    </x:row>
    <x:row r="25">
      <x:c r="A25" s="75" t="str">
        <x:f>'MIPER General'!A25</x:f>
        <x:v>CMDR-021</x:v>
      </x:c>
      <x:c r="B25" s="75" t="str">
        <x:f>'MIPER General'!C25</x:f>
        <x:v>Encargado de recinto</x:v>
      </x:c>
      <x:c r="C25" s="75" t="str">
        <x:f>'MIPER General'!B25</x:f>
        <x:v>Operaciones — Todos los recintos deportivos</x:v>
      </x:c>
      <x:c r="D25" s="75" t="str">
        <x:f>'MIPER General'!E25</x:f>
        <x:v>Inspeccionar superficies, accesos y salidas antes de abrir</x:v>
      </x:c>
      <x:c r="E25" s="75" t="str">
        <x:f>'MIPER General'!G25</x:f>
        <x:v>Superficie resbaladiza, irregular u obstruida</x:v>
      </x:c>
      <x:c r="F25" s="75" t="str">
        <x:f>'MIPER General'!I25</x:f>
        <x:v>Caída al mismo nivel</x:v>
      </x:c>
      <x:c r="G25" s="85" t="n">
        <x:f>'MIPER General'!P25</x:f>
        <x:v>6</x:v>
      </x:c>
      <x:c r="H25" s="85" t="str">
        <x:f>'MIPER General'!Q25</x:f>
        <x:v>Medio</x:v>
      </x:c>
      <x:c r="I25" s="75" t="str">
        <x:f>'MIPER General'!R25</x:f>
        <x:v>Inspeccionar la ruta antes de la tarea; eliminar obstáculos; secar derrames y segregar mientras persista la condición</x:v>
      </x:c>
      <x:c r="J25" s="75" t="str">
        <x:f>'MIPER General'!AC25</x:f>
        <x:v>En curso</x:v>
      </x:c>
    </x:row>
    <x:row r="26">
      <x:c r="A26" s="75" t="str">
        <x:f>'MIPER General'!A26</x:f>
        <x:v>CMDR-022</x:v>
      </x:c>
      <x:c r="B26" s="75" t="str">
        <x:f>'MIPER General'!C26</x:f>
        <x:v>Encargado de recinto</x:v>
      </x:c>
      <x:c r="C26" s="75" t="str">
        <x:f>'MIPER General'!B26</x:f>
        <x:v>Operaciones — Todos los recintos deportivos</x:v>
      </x:c>
      <x:c r="D26" s="75" t="str">
        <x:f>'MIPER General'!E26</x:f>
        <x:v>Operar portones y cierres pesados</x:v>
      </x:c>
      <x:c r="E26" s="75" t="str">
        <x:f>'MIPER General'!G26</x:f>
        <x:v>Puntos de atrapamiento y partes móviles</x:v>
      </x:c>
      <x:c r="F26" s="75" t="str">
        <x:f>'MIPER General'!I26</x:f>
        <x:v>Atrapamiento o aplastamiento</x:v>
      </x:c>
      <x:c r="G26" s="85" t="n">
        <x:f>'MIPER General'!P26</x:f>
        <x:v>6</x:v>
      </x:c>
      <x:c r="H26" s="85" t="str">
        <x:f>'MIPER General'!Q26</x:f>
        <x:v>Medio</x:v>
      </x:c>
      <x:c r="I26" s="75" t="str">
        <x:f>'MIPER General'!R26</x:f>
        <x:v>Detener y aislar energía antes de intervenir; mantener manos fuera de la línea de fuego</x:v>
      </x:c>
      <x:c r="J26" s="75" t="str">
        <x:f>'MIPER General'!AC26</x:f>
        <x:v>Pendiente</x:v>
      </x:c>
    </x:row>
    <x:row r="27">
      <x:c r="A27" s="75" t="str">
        <x:f>'MIPER General'!A27</x:f>
        <x:v>CMDR-023</x:v>
      </x:c>
      <x:c r="B27" s="75" t="str">
        <x:f>'MIPER General'!C27</x:f>
        <x:v>Encargado de recinto</x:v>
      </x:c>
      <x:c r="C27" s="75" t="str">
        <x:f>'MIPER General'!B27</x:f>
        <x:v>Operaciones — Todos los recintos deportivos</x:v>
      </x:c>
      <x:c r="D27" s="75" t="str">
        <x:f>'MIPER General'!E27</x:f>
        <x:v>Recorrer graderías, escaleras y sectores elevados</x:v>
      </x:c>
      <x:c r="E27" s="75" t="str">
        <x:f>'MIPER General'!G27</x:f>
        <x:v>Trabajo sobre nivel o acceso elevado</x:v>
      </x:c>
      <x:c r="F27" s="75" t="str">
        <x:f>'MIPER General'!I27</x:f>
        <x:v>Caída a distinto nivel</x:v>
      </x:c>
      <x:c r="G27" s="85" t="n">
        <x:f>'MIPER General'!P27</x:f>
        <x:v>8</x:v>
      </x:c>
      <x:c r="H27" s="85" t="str">
        <x:f>'MIPER General'!Q27</x:f>
        <x:v>Alto</x:v>
      </x:c>
      <x:c r="I27" s="75" t="str">
        <x:f>'MIPER General'!R27</x:f>
        <x:v>Evitar el trabajo en altura; usar plataforma certificada y protección colectiva; aplicar procedimiento y supervisión</x:v>
      </x:c>
      <x:c r="J27" s="75" t="str">
        <x:f>'MIPER General'!AC27</x:f>
        <x:v>Pendiente</x:v>
      </x:c>
    </x:row>
    <x:row r="28">
      <x:c r="A28" s="75" t="str">
        <x:f>'MIPER General'!A28</x:f>
        <x:v>CMDR-024</x:v>
      </x:c>
      <x:c r="B28" s="75" t="str">
        <x:f>'MIPER General'!C28</x:f>
        <x:v>Encargado de recinto</x:v>
      </x:c>
      <x:c r="C28" s="75" t="str">
        <x:f>'MIPER General'!B28</x:f>
        <x:v>Operaciones — Todos los recintos deportivos</x:v>
      </x:c>
      <x:c r="D28" s="75" t="str">
        <x:f>'MIPER General'!E28</x:f>
        <x:v>Coordinar montaje y circulación durante actividades masivas</x:v>
      </x:c>
      <x:c r="E28" s="75" t="str">
        <x:f>'MIPER General'!G28</x:f>
        <x:v>Objetos, equipos o elementos móviles</x:v>
      </x:c>
      <x:c r="F28" s="75" t="str">
        <x:f>'MIPER General'!I28</x:f>
        <x:v>Golpeado por o contra objetos</x:v>
      </x:c>
      <x:c r="G28" s="85" t="n">
        <x:f>'MIPER General'!P28</x:f>
        <x:v>9</x:v>
      </x:c>
      <x:c r="H28" s="85" t="str">
        <x:f>'MIPER General'!Q28</x:f>
        <x:v>Alto</x:v>
      </x:c>
      <x:c r="I28" s="75" t="str">
        <x:f>'MIPER General'!R28</x:f>
        <x:v>Asegurar elementos móviles; mantener distancias y separar al público de la maniobra</x:v>
      </x:c>
      <x:c r="J28" s="75" t="str">
        <x:f>'MIPER General'!AC28</x:f>
        <x:v>Pendiente</x:v>
      </x:c>
    </x:row>
    <x:row r="29">
      <x:c r="A29" s="75" t="str">
        <x:f>'MIPER General'!A29</x:f>
        <x:v>CMDR-025</x:v>
      </x:c>
      <x:c r="B29" s="75" t="str">
        <x:f>'MIPER General'!C29</x:f>
        <x:v>Encargado de recinto</x:v>
      </x:c>
      <x:c r="C29" s="75" t="str">
        <x:f>'MIPER General'!B29</x:f>
        <x:v>Operaciones — Todos los recintos deportivos</x:v>
      </x:c>
      <x:c r="D29" s="75" t="str">
        <x:f>'MIPER General'!E29</x:f>
        <x:v>Autorizar y supervisar trabajos de mantención no rutinarios</x:v>
      </x:c>
      <x:c r="E29" s="75" t="str">
        <x:f>'MIPER General'!G29</x:f>
        <x:v>Herramienta manual o eléctrica</x:v>
      </x:c>
      <x:c r="F29" s="75" t="str">
        <x:f>'MIPER General'!I29</x:f>
        <x:v>Golpe, corte o proyección de partículas</x:v>
      </x:c>
      <x:c r="G29" s="85" t="n">
        <x:f>'MIPER General'!P29</x:f>
        <x:v>8</x:v>
      </x:c>
      <x:c r="H29" s="85" t="str">
        <x:f>'MIPER General'!Q29</x:f>
        <x:v>Alto</x:v>
      </x:c>
      <x:c r="I29" s="75" t="str">
        <x:f>'MIPER General'!R29</x:f>
        <x:v>Usar herramienta correcta; asegurar pieza; mantener guarda; desconectar para ajustes y segregar el área</x:v>
      </x:c>
      <x:c r="J29" s="75" t="str">
        <x:f>'MIPER General'!AC29</x:f>
        <x:v>Pendiente</x:v>
      </x:c>
    </x:row>
    <x:row r="30">
      <x:c r="A30" s="75" t="str">
        <x:f>'MIPER General'!A30</x:f>
        <x:v>CMDR-026</x:v>
      </x:c>
      <x:c r="B30" s="75" t="str">
        <x:f>'MIPER General'!C30</x:f>
        <x:v>Encargado de recinto</x:v>
      </x:c>
      <x:c r="C30" s="75" t="str">
        <x:f>'MIPER General'!B30</x:f>
        <x:v>Operaciones — Todos los recintos deportivos</x:v>
      </x:c>
      <x:c r="D30" s="75" t="str">
        <x:f>'MIPER General'!E30</x:f>
        <x:v>Dirigir evacuación ante sismo, incendio o fuga</x:v>
      </x:c>
      <x:c r="E30" s="75" t="str">
        <x:f>'MIPER General'!G30</x:f>
        <x:v>Preparación insuficiente ante emergencia</x:v>
      </x:c>
      <x:c r="F30" s="75" t="str">
        <x:f>'MIPER General'!I30</x:f>
        <x:v>Lesión durante emergencia o evacuación</x:v>
      </x:c>
      <x:c r="G30" s="85" t="n">
        <x:f>'MIPER General'!P30</x:f>
        <x:v>12</x:v>
      </x:c>
      <x:c r="H30" s="85" t="str">
        <x:f>'MIPER General'!Q30</x:f>
        <x:v>Crítico</x:v>
      </x:c>
      <x:c r="I30" s="75" t="str">
        <x:f>'MIPER General'!R30</x:f>
        <x:v>Mantener plan por recinto; roles, rutas accesibles, alarmas, simulacros y coordinación externa</x:v>
      </x:c>
      <x:c r="J30" s="75" t="str">
        <x:f>'MIPER General'!AC30</x:f>
        <x:v>Pendiente</x:v>
      </x:c>
    </x:row>
    <x:row r="31">
      <x:c r="A31" s="75" t="str">
        <x:f>'MIPER General'!A31</x:f>
        <x:v>CMDR-027</x:v>
      </x:c>
      <x:c r="B31" s="75" t="str">
        <x:f>'MIPER General'!C31</x:f>
        <x:v>Encargado de recinto</x:v>
      </x:c>
      <x:c r="C31" s="75" t="str">
        <x:f>'MIPER General'!B31</x:f>
        <x:v>Operaciones — Todos los recintos deportivos</x:v>
      </x:c>
      <x:c r="D31" s="75" t="str">
        <x:f>'MIPER General'!E31</x:f>
        <x:v>Intervenir en conflictos con usuarios o proveedores</x:v>
      </x:c>
      <x:c r="E31" s="75" t="str">
        <x:f>'MIPER General'!G31</x:f>
        <x:v>Violencia externa, acoso o conducta hostil</x:v>
      </x:c>
      <x:c r="F31" s="75" t="str">
        <x:f>'MIPER General'!I31</x:f>
        <x:v>Agresión verbal, física o acoso</x:v>
      </x:c>
      <x:c r="G31" s="85" t="n">
        <x:f>'MIPER General'!P31</x:f>
        <x:v>9</x:v>
      </x:c>
      <x:c r="H31" s="85" t="str">
        <x:f>'MIPER General'!Q31</x:f>
        <x:v>Alto</x:v>
      </x:c>
      <x:c r="I31" s="75" t="str">
        <x:f>'MIPER General'!R31</x:f>
        <x:v>Aplicar protocolo de violencia y Ley Karin; diseñar atención segura; capacitar y disponer alerta/retirada</x:v>
      </x:c>
      <x:c r="J31" s="75" t="str">
        <x:f>'MIPER General'!AC31</x:f>
        <x:v>Pendiente</x:v>
      </x:c>
    </x:row>
    <x:row r="32">
      <x:c r="A32" s="75" t="str">
        <x:f>'MIPER General'!A32</x:f>
        <x:v>CMDR-028</x:v>
      </x:c>
      <x:c r="B32" s="75" t="str">
        <x:f>'MIPER General'!C32</x:f>
        <x:v>Encargado de recinto</x:v>
      </x:c>
      <x:c r="C32" s="75" t="str">
        <x:f>'MIPER General'!B32</x:f>
        <x:v>Operaciones — Todos los recintos deportivos</x:v>
      </x:c>
      <x:c r="D32" s="75" t="str">
        <x:f>'MIPER General'!E32</x:f>
        <x:v>Cubrir ausencias y reorganizar turnos con poca anticipación</x:v>
      </x:c>
      <x:c r="E32" s="75" t="str">
        <x:f>'MIPER General'!G32</x:f>
        <x:v>Exigencias emocionales, carga mental o deficiente organización</x:v>
      </x:c>
      <x:c r="F32" s="75" t="str">
        <x:f>'MIPER General'!I32</x:f>
        <x:v>Daño a la salud mental</x:v>
      </x:c>
      <x:c r="G32" s="85" t="n">
        <x:f>'MIPER General'!P32</x:f>
        <x:v>9</x:v>
      </x:c>
      <x:c r="H32" s="85" t="str">
        <x:f>'MIPER General'!Q32</x:f>
        <x:v>Alto</x:v>
      </x:c>
      <x:c r="I32" s="75" t="str">
        <x:f>'MIPER General'!R32</x:f>
        <x:v>Clarificar roles; equilibrar carga/dotación; asegurar pausas y aplicar CEAL-SM/SUSESO conforme corresponda</x:v>
      </x:c>
      <x:c r="J32" s="75" t="str">
        <x:f>'MIPER General'!AC32</x:f>
        <x:v>En curso</x:v>
      </x:c>
    </x:row>
    <x:row r="33">
      <x:c r="A33" s="75" t="str">
        <x:f>'MIPER General'!A33</x:f>
        <x:v>CMDR-029</x:v>
      </x:c>
      <x:c r="B33" s="75" t="str">
        <x:f>'MIPER General'!C33</x:f>
        <x:v>Encargado de recinto</x:v>
      </x:c>
      <x:c r="C33" s="75" t="str">
        <x:f>'MIPER General'!B33</x:f>
        <x:v>Operaciones — Todos los recintos deportivos</x:v>
      </x:c>
      <x:c r="D33" s="75" t="str">
        <x:f>'MIPER General'!E33</x:f>
        <x:v>Revisar tableros visibles y reportar fallas eléctricas</x:v>
      </x:c>
      <x:c r="E33" s="75" t="str">
        <x:f>'MIPER General'!G33</x:f>
        <x:v>Energía eléctrica</x:v>
      </x:c>
      <x:c r="F33" s="75" t="str">
        <x:f>'MIPER General'!I33</x:f>
        <x:v>Contacto eléctrico o arco eléctrico</x:v>
      </x:c>
      <x:c r="G33" s="85" t="n">
        <x:f>'MIPER General'!P33</x:f>
        <x:v>8</x:v>
      </x:c>
      <x:c r="H33" s="85" t="str">
        <x:f>'MIPER General'!Q33</x:f>
        <x:v>Alto</x:v>
      </x:c>
      <x:c r="I33" s="75" t="str">
        <x:f>'MIPER General'!R33</x:f>
        <x:v>Desenergizar, bloquear, verificar ausencia de tensión y controlar energías antes de intervenir</x:v>
      </x:c>
      <x:c r="J33" s="75" t="str">
        <x:f>'MIPER General'!AC33</x:f>
        <x:v>Pendiente</x:v>
      </x:c>
    </x:row>
    <x:row r="34">
      <x:c r="A34" s="75" t="str">
        <x:f>'MIPER General'!A34</x:f>
        <x:v>CMDR-030</x:v>
      </x:c>
      <x:c r="B34" s="75" t="str">
        <x:f>'MIPER General'!C34</x:f>
        <x:v>Encargado de recinto</x:v>
      </x:c>
      <x:c r="C34" s="75" t="str">
        <x:f>'MIPER General'!B34</x:f>
        <x:v>Operaciones — Todos los recintos deportivos</x:v>
      </x:c>
      <x:c r="D34" s="75" t="str">
        <x:f>'MIPER General'!E34</x:f>
        <x:v>Mover vallas, mesas o implementos para actividades</x:v>
      </x:c>
      <x:c r="E34" s="75" t="str">
        <x:f>'MIPER General'!G34</x:f>
        <x:v>Manejo manual de carga y esfuerzo físico</x:v>
      </x:c>
      <x:c r="F34" s="75" t="str">
        <x:f>'MIPER General'!I34</x:f>
        <x:v>Sobreesfuerzo por manejo manual de carga</x:v>
      </x:c>
      <x:c r="G34" s="85" t="n">
        <x:f>'MIPER General'!P34</x:f>
        <x:v>9</x:v>
      </x:c>
      <x:c r="H34" s="85" t="str">
        <x:f>'MIPER General'!Q34</x:f>
        <x:v>Alto</x:v>
      </x:c>
      <x:c r="I34" s="75" t="str">
        <x:f>'MIPER General'!R34</x:f>
        <x:v>Eliminar o mecanizar el traslado; fraccionar cargas; almacenar entre rodilla y hombro y evaluar MMC</x:v>
      </x:c>
      <x:c r="J34" s="75" t="str">
        <x:f>'MIPER General'!AC34</x:f>
        <x:v>Pendiente</x:v>
      </x:c>
    </x:row>
    <x:row r="35">
      <x:c r="A35" s="75" t="str">
        <x:f>'MIPER General'!A35</x:f>
        <x:v>CMDR-031</x:v>
      </x:c>
      <x:c r="B35" s="75" t="str">
        <x:f>'MIPER General'!C35</x:f>
        <x:v>Encargado de recinto</x:v>
      </x:c>
      <x:c r="C35" s="75" t="str">
        <x:f>'MIPER General'!B35</x:f>
        <x:v>Operaciones — Todos los recintos deportivos</x:v>
      </x:c>
      <x:c r="D35" s="75" t="str">
        <x:f>'MIPER General'!E35</x:f>
        <x:v>Supervisar actividades prolongadas al aire libre</x:v>
      </x:c>
      <x:c r="E35" s="75" t="str">
        <x:f>'MIPER General'!G35</x:f>
        <x:v>Radiación ultravioleta solar</x:v>
      </x:c>
      <x:c r="F35" s="75" t="str">
        <x:f>'MIPER General'!I35</x:f>
        <x:v>Exposición a radiación UV</x:v>
      </x:c>
      <x:c r="G35" s="85" t="n">
        <x:f>'MIPER General'!P35</x:f>
        <x:v>9</x:v>
      </x:c>
      <x:c r="H35" s="85" t="str">
        <x:f>'MIPER General'!Q35</x:f>
        <x:v>Alto</x:v>
      </x:c>
      <x:c r="I35" s="75" t="str">
        <x:f>'MIPER General'!R35</x:f>
        <x:v>Programar fuera de horas críticas; proporcionar sombra, ropa UV, sombrero, lentes y protector; informar índice UV</x:v>
      </x:c>
      <x:c r="J35" s="75" t="str">
        <x:f>'MIPER General'!AC35</x:f>
        <x:v>Pendiente</x:v>
      </x:c>
    </x:row>
    <x:row r="36">
      <x:c r="A36" s="75" t="str">
        <x:f>'MIPER General'!A36</x:f>
        <x:v>CMDR-032</x:v>
      </x:c>
      <x:c r="B36" s="75" t="str">
        <x:f>'MIPER General'!C36</x:f>
        <x:v>Encargado de recinto</x:v>
      </x:c>
      <x:c r="C36" s="75" t="str">
        <x:f>'MIPER General'!B36</x:f>
        <x:v>Operaciones — Todos los recintos deportivos</x:v>
      </x:c>
      <x:c r="D36" s="75" t="str">
        <x:f>'MIPER General'!E36</x:f>
        <x:v>Verificar extintores, carga combustible y vías de evacuación</x:v>
      </x:c>
      <x:c r="E36" s="75" t="str">
        <x:f>'MIPER General'!G36</x:f>
        <x:v>Fuego, humo o material combustible</x:v>
      </x:c>
      <x:c r="F36" s="75" t="str">
        <x:f>'MIPER General'!I36</x:f>
        <x:v>Incendio</x:v>
      </x:c>
      <x:c r="G36" s="85" t="n">
        <x:f>'MIPER General'!P36</x:f>
        <x:v>8</x:v>
      </x:c>
      <x:c r="H36" s="85" t="str">
        <x:f>'MIPER General'!Q36</x:f>
        <x:v>Alto</x:v>
      </x:c>
      <x:c r="I36" s="75" t="str">
        <x:f>'MIPER General'!R36</x:f>
        <x:v>Controlar fuentes de ignición; mantener evacuación libre; inspeccionar extintores y practicar respuesta</x:v>
      </x:c>
      <x:c r="J36" s="75" t="str">
        <x:f>'MIPER General'!AC36</x:f>
        <x:v>Pendiente</x:v>
      </x:c>
    </x:row>
    <x:row r="37">
      <x:c r="A37" s="75" t="str">
        <x:f>'MIPER General'!A37</x:f>
        <x:v>CMDR-033</x:v>
      </x:c>
      <x:c r="B37" s="75" t="str">
        <x:f>'MIPER General'!C37</x:f>
        <x:v>Encargado de recinto</x:v>
      </x:c>
      <x:c r="C37" s="75" t="str">
        <x:f>'MIPER General'!B37</x:f>
        <x:v>Operaciones — Todos los recintos deportivos</x:v>
      </x:c>
      <x:c r="D37" s="75" t="str">
        <x:f>'MIPER General'!E37</x:f>
        <x:v>Coordinar ingreso de proveedores y vehículos de servicio</x:v>
      </x:c>
      <x:c r="E37" s="75" t="str">
        <x:f>'MIPER General'!G37</x:f>
        <x:v>Vehículos y equipos móviles</x:v>
      </x:c>
      <x:c r="F37" s="75" t="str">
        <x:f>'MIPER General'!I37</x:f>
        <x:v>Atropello o colisión</x:v>
      </x:c>
      <x:c r="G37" s="85" t="n">
        <x:f>'MIPER General'!P37</x:f>
        <x:v>8</x:v>
      </x:c>
      <x:c r="H37" s="85" t="str">
        <x:f>'MIPER General'!Q37</x:f>
        <x:v>Alto</x:v>
      </x:c>
      <x:c r="I37" s="75" t="str">
        <x:f>'MIPER General'!R37</x:f>
        <x:v>Segregar peatones/vehículos; usar rutas y maniobrero cuando corresponda; controlar retroceso</x:v>
      </x:c>
      <x:c r="J37" s="75" t="str">
        <x:f>'MIPER General'!AC37</x:f>
        <x:v>Pendiente</x:v>
      </x:c>
    </x:row>
    <x:row r="38">
      <x:c r="A38" s="75" t="str">
        <x:f>'MIPER General'!A38</x:f>
        <x:v>CMDR-034</x:v>
      </x:c>
      <x:c r="B38" s="75" t="str">
        <x:f>'MIPER General'!C38</x:f>
        <x:v>Electricista</x:v>
      </x:c>
      <x:c r="C38" s="75" t="str">
        <x:f>'MIPER General'!B38</x:f>
        <x:v>Mantención eléctrica — Tableros, salas técnicas y recintos</x:v>
      </x:c>
      <x:c r="D38" s="75" t="str">
        <x:f>'MIPER General'!E38</x:f>
        <x:v>Medir tensión en tablero para identificar una falla</x:v>
      </x:c>
      <x:c r="E38" s="75" t="str">
        <x:f>'MIPER General'!G38</x:f>
        <x:v>Energía eléctrica</x:v>
      </x:c>
      <x:c r="F38" s="75" t="str">
        <x:f>'MIPER General'!I38</x:f>
        <x:v>Contacto eléctrico o arco eléctrico</x:v>
      </x:c>
      <x:c r="G38" s="85" t="n">
        <x:f>'MIPER General'!P38</x:f>
        <x:v>12</x:v>
      </x:c>
      <x:c r="H38" s="85" t="str">
        <x:f>'MIPER General'!Q38</x:f>
        <x:v>Crítico</x:v>
      </x:c>
      <x:c r="I38" s="75" t="str">
        <x:f>'MIPER General'!R38</x:f>
        <x:v>Desenergizar, bloquear, verificar ausencia de tensión y controlar energías antes de intervenir</x:v>
      </x:c>
      <x:c r="J38" s="75" t="str">
        <x:f>'MIPER General'!AC38</x:f>
        <x:v>Pendiente</x:v>
      </x:c>
    </x:row>
    <x:row r="39">
      <x:c r="A39" s="75" t="str">
        <x:f>'MIPER General'!A39</x:f>
        <x:v>CMDR-035</x:v>
      </x:c>
      <x:c r="B39" s="75" t="str">
        <x:f>'MIPER General'!C39</x:f>
        <x:v>Electricista</x:v>
      </x:c>
      <x:c r="C39" s="75" t="str">
        <x:f>'MIPER General'!B39</x:f>
        <x:v>Mantención eléctrica — Tableros, salas técnicas y recintos</x:v>
      </x:c>
      <x:c r="D39" s="75" t="str">
        <x:f>'MIPER General'!E39</x:f>
        <x:v>Desenergizar y bloquear circuito antes de intervenir</x:v>
      </x:c>
      <x:c r="E39" s="75" t="str">
        <x:f>'MIPER General'!G39</x:f>
        <x:v>Energía eléctrica</x:v>
      </x:c>
      <x:c r="F39" s="75" t="str">
        <x:f>'MIPER General'!I39</x:f>
        <x:v>Contacto eléctrico o arco eléctrico</x:v>
      </x:c>
      <x:c r="G39" s="85" t="n">
        <x:f>'MIPER General'!P39</x:f>
        <x:v>8</x:v>
      </x:c>
      <x:c r="H39" s="85" t="str">
        <x:f>'MIPER General'!Q39</x:f>
        <x:v>Alto</x:v>
      </x:c>
      <x:c r="I39" s="75" t="str">
        <x:f>'MIPER General'!R39</x:f>
        <x:v>Desenergizar, bloquear, verificar ausencia de tensión y controlar energías antes de intervenir</x:v>
      </x:c>
      <x:c r="J39" s="75" t="str">
        <x:f>'MIPER General'!AC39</x:f>
        <x:v>En curso</x:v>
      </x:c>
    </x:row>
    <x:row r="40">
      <x:c r="A40" s="75" t="str">
        <x:f>'MIPER General'!A40</x:f>
        <x:v>CMDR-036</x:v>
      </x:c>
      <x:c r="B40" s="75" t="str">
        <x:f>'MIPER General'!C40</x:f>
        <x:v>Electricista</x:v>
      </x:c>
      <x:c r="C40" s="75" t="str">
        <x:f>'MIPER General'!B40</x:f>
        <x:v>Mantención eléctrica — Tableros, salas técnicas y recintos</x:v>
      </x:c>
      <x:c r="D40" s="75" t="str">
        <x:f>'MIPER General'!E40</x:f>
        <x:v>Reemplazar protecciones o conexiones en tablero</x:v>
      </x:c>
      <x:c r="E40" s="75" t="str">
        <x:f>'MIPER General'!G40</x:f>
        <x:v>Energía eléctrica</x:v>
      </x:c>
      <x:c r="F40" s="75" t="str">
        <x:f>'MIPER General'!I40</x:f>
        <x:v>Contacto eléctrico o arco eléctrico</x:v>
      </x:c>
      <x:c r="G40" s="85" t="n">
        <x:f>'MIPER General'!P40</x:f>
        <x:v>12</x:v>
      </x:c>
      <x:c r="H40" s="85" t="str">
        <x:f>'MIPER General'!Q40</x:f>
        <x:v>Crítico</x:v>
      </x:c>
      <x:c r="I40" s="75" t="str">
        <x:f>'MIPER General'!R40</x:f>
        <x:v>Desenergizar, bloquear, verificar ausencia de tensión y controlar energías antes de intervenir</x:v>
      </x:c>
      <x:c r="J40" s="75" t="str">
        <x:f>'MIPER General'!AC40</x:f>
        <x:v>Pendiente</x:v>
      </x:c>
    </x:row>
    <x:row r="41">
      <x:c r="A41" s="75" t="str">
        <x:f>'MIPER General'!A41</x:f>
        <x:v>CMDR-037</x:v>
      </x:c>
      <x:c r="B41" s="75" t="str">
        <x:f>'MIPER General'!C41</x:f>
        <x:v>Electricista</x:v>
      </x:c>
      <x:c r="C41" s="75" t="str">
        <x:f>'MIPER General'!B41</x:f>
        <x:v>Mantención eléctrica — Tableros, salas técnicas y recintos</x:v>
      </x:c>
      <x:c r="D41" s="75" t="str">
        <x:f>'MIPER General'!E41</x:f>
        <x:v>Cambiar luminaria interior usando escala</x:v>
      </x:c>
      <x:c r="E41" s="75" t="str">
        <x:f>'MIPER General'!G41</x:f>
        <x:v>Trabajo sobre nivel o acceso elevado</x:v>
      </x:c>
      <x:c r="F41" s="75" t="str">
        <x:f>'MIPER General'!I41</x:f>
        <x:v>Caída a distinto nivel</x:v>
      </x:c>
      <x:c r="G41" s="85" t="n">
        <x:f>'MIPER General'!P41</x:f>
        <x:v>12</x:v>
      </x:c>
      <x:c r="H41" s="85" t="str">
        <x:f>'MIPER General'!Q41</x:f>
        <x:v>Crítico</x:v>
      </x:c>
      <x:c r="I41" s="75" t="str">
        <x:f>'MIPER General'!R41</x:f>
        <x:v>Evitar el trabajo en altura; usar plataforma certificada y protección colectiva; aplicar procedimiento y supervisión</x:v>
      </x:c>
      <x:c r="J41" s="75" t="str">
        <x:f>'MIPER General'!AC41</x:f>
        <x:v>Pendiente</x:v>
      </x:c>
    </x:row>
    <x:row r="42">
      <x:c r="A42" s="75" t="str">
        <x:f>'MIPER General'!A42</x:f>
        <x:v>CMDR-038</x:v>
      </x:c>
      <x:c r="B42" s="75" t="str">
        <x:f>'MIPER General'!C42</x:f>
        <x:v>Electricista</x:v>
      </x:c>
      <x:c r="C42" s="75" t="str">
        <x:f>'MIPER General'!B42</x:f>
        <x:v>Mantención eléctrica — Tableros, salas técnicas y recintos</x:v>
      </x:c>
      <x:c r="D42" s="75" t="str">
        <x:f>'MIPER General'!E42</x:f>
        <x:v>Mantener proyectores exteriores en poste o estructura</x:v>
      </x:c>
      <x:c r="E42" s="75" t="str">
        <x:f>'MIPER General'!G42</x:f>
        <x:v>Trabajo sobre nivel o acceso elevado</x:v>
      </x:c>
      <x:c r="F42" s="75" t="str">
        <x:f>'MIPER General'!I42</x:f>
        <x:v>Caída a distinto nivel</x:v>
      </x:c>
      <x:c r="G42" s="85" t="n">
        <x:f>'MIPER General'!P42</x:f>
        <x:v>12</x:v>
      </x:c>
      <x:c r="H42" s="85" t="str">
        <x:f>'MIPER General'!Q42</x:f>
        <x:v>Crítico</x:v>
      </x:c>
      <x:c r="I42" s="75" t="str">
        <x:f>'MIPER General'!R42</x:f>
        <x:v>Evitar el trabajo en altura; usar plataforma certificada y protección colectiva; aplicar procedimiento y supervisión</x:v>
      </x:c>
      <x:c r="J42" s="75" t="str">
        <x:f>'MIPER General'!AC42</x:f>
        <x:v>Pendiente</x:v>
      </x:c>
    </x:row>
    <x:row r="43">
      <x:c r="A43" s="75" t="str">
        <x:f>'MIPER General'!A43</x:f>
        <x:v>CMDR-039</x:v>
      </x:c>
      <x:c r="B43" s="75" t="str">
        <x:f>'MIPER General'!C43</x:f>
        <x:v>Electricista</x:v>
      </x:c>
      <x:c r="C43" s="75" t="str">
        <x:f>'MIPER General'!B43</x:f>
        <x:v>Mantención eléctrica — Tableros, salas técnicas y recintos</x:v>
      </x:c>
      <x:c r="D43" s="75" t="str">
        <x:f>'MIPER General'!E43</x:f>
        <x:v>Perforar muro para instalar ductos y soportes</x:v>
      </x:c>
      <x:c r="E43" s="75" t="str">
        <x:f>'MIPER General'!G43</x:f>
        <x:v>Herramienta manual o eléctrica</x:v>
      </x:c>
      <x:c r="F43" s="75" t="str">
        <x:f>'MIPER General'!I43</x:f>
        <x:v>Golpe, corte o proyección de partículas</x:v>
      </x:c>
      <x:c r="G43" s="85" t="n">
        <x:f>'MIPER General'!P43</x:f>
        <x:v>9</x:v>
      </x:c>
      <x:c r="H43" s="85" t="str">
        <x:f>'MIPER General'!Q43</x:f>
        <x:v>Alto</x:v>
      </x:c>
      <x:c r="I43" s="75" t="str">
        <x:f>'MIPER General'!R43</x:f>
        <x:v>Usar herramienta correcta; asegurar pieza; mantener guarda; desconectar para ajustes y segregar el área</x:v>
      </x:c>
      <x:c r="J43" s="75" t="str">
        <x:f>'MIPER General'!AC43</x:f>
        <x:v>Pendiente</x:v>
      </x:c>
    </x:row>
    <x:row r="44">
      <x:c r="A44" s="75" t="str">
        <x:f>'MIPER General'!A44</x:f>
        <x:v>CMDR-040</x:v>
      </x:c>
      <x:c r="B44" s="75" t="str">
        <x:f>'MIPER General'!C44</x:f>
        <x:v>Electricista</x:v>
      </x:c>
      <x:c r="C44" s="75" t="str">
        <x:f>'MIPER General'!B44</x:f>
        <x:v>Mantención eléctrica — Tableros, salas técnicas y recintos</x:v>
      </x:c>
      <x:c r="D44" s="75" t="str">
        <x:f>'MIPER General'!E44</x:f>
        <x:v>Tirar y ordenar conductores en canalización</x:v>
      </x:c>
      <x:c r="E44" s="75" t="str">
        <x:f>'MIPER General'!G44</x:f>
        <x:v>Postura forzada, mantenida o repetición</x:v>
      </x:c>
      <x:c r="F44" s="75" t="str">
        <x:f>'MIPER General'!I44</x:f>
        <x:v>Trastorno musculoesquelético relacionado con el trabajo</x:v>
      </x:c>
      <x:c r="G44" s="85" t="n">
        <x:f>'MIPER General'!P44</x:f>
        <x:v>9</x:v>
      </x:c>
      <x:c r="H44" s="85" t="str">
        <x:f>'MIPER General'!Q44</x:f>
        <x:v>Alto</x:v>
      </x:c>
      <x:c r="I44" s="75" t="str">
        <x:f>'MIPER General'!R44</x:f>
        <x:v>Rediseñar altura y alcance; alternar tareas; programar micropausas y aplicar evaluación TMERT cuando corresponda</x:v>
      </x:c>
      <x:c r="J44" s="75" t="str">
        <x:f>'MIPER General'!AC44</x:f>
        <x:v>Pendiente</x:v>
      </x:c>
    </x:row>
    <x:row r="45">
      <x:c r="A45" s="75" t="str">
        <x:f>'MIPER General'!A45</x:f>
        <x:v>CMDR-041</x:v>
      </x:c>
      <x:c r="B45" s="75" t="str">
        <x:f>'MIPER General'!C45</x:f>
        <x:v>Electricista</x:v>
      </x:c>
      <x:c r="C45" s="75" t="str">
        <x:f>'MIPER General'!B45</x:f>
        <x:v>Mantención eléctrica — Tableros, salas técnicas y recintos</x:v>
      </x:c>
      <x:c r="D45" s="75" t="str">
        <x:f>'MIPER General'!E45</x:f>
        <x:v>Cortar y pelar conductores eléctricos</x:v>
      </x:c>
      <x:c r="E45" s="75" t="str">
        <x:f>'MIPER General'!G45</x:f>
        <x:v>Bordes, cuchillas o elementos cortantes</x:v>
      </x:c>
      <x:c r="F45" s="75" t="str">
        <x:f>'MIPER General'!I45</x:f>
        <x:v>Corte o punción</x:v>
      </x:c>
      <x:c r="G45" s="85" t="n">
        <x:f>'MIPER General'!P45</x:f>
        <x:v>9</x:v>
      </x:c>
      <x:c r="H45" s="85" t="str">
        <x:f>'MIPER General'!Q45</x:f>
        <x:v>Alto</x:v>
      </x:c>
      <x:c r="I45" s="75" t="str">
        <x:f>'MIPER General'!R45</x:f>
        <x:v>Usar técnica de corte segura; proteger bordes; no introducir manos en zonas sin visibilidad</x:v>
      </x:c>
      <x:c r="J45" s="75" t="str">
        <x:f>'MIPER General'!AC45</x:f>
        <x:v>Pendiente</x:v>
      </x:c>
    </x:row>
    <x:row r="46">
      <x:c r="A46" s="75" t="str">
        <x:f>'MIPER General'!A46</x:f>
        <x:v>CMDR-042</x:v>
      </x:c>
      <x:c r="B46" s="75" t="str">
        <x:f>'MIPER General'!C46</x:f>
        <x:v>Electricista</x:v>
      </x:c>
      <x:c r="C46" s="75" t="str">
        <x:f>'MIPER General'!B46</x:f>
        <x:v>Mantención eléctrica — Tableros, salas técnicas y recintos</x:v>
      </x:c>
      <x:c r="D46" s="75" t="str">
        <x:f>'MIPER General'!E46</x:f>
        <x:v>Revisar bomba o motor con riesgo de arranque inesperado</x:v>
      </x:c>
      <x:c r="E46" s="75" t="str">
        <x:f>'MIPER General'!G46</x:f>
        <x:v>Puntos de atrapamiento y partes móviles</x:v>
      </x:c>
      <x:c r="F46" s="75" t="str">
        <x:f>'MIPER General'!I46</x:f>
        <x:v>Atrapamiento o aplastamiento</x:v>
      </x:c>
      <x:c r="G46" s="85" t="n">
        <x:f>'MIPER General'!P46</x:f>
        <x:v>8</x:v>
      </x:c>
      <x:c r="H46" s="85" t="str">
        <x:f>'MIPER General'!Q46</x:f>
        <x:v>Alto</x:v>
      </x:c>
      <x:c r="I46" s="75" t="str">
        <x:f>'MIPER General'!R46</x:f>
        <x:v>Detener y aislar energía antes de intervenir; mantener manos fuera de la línea de fuego</x:v>
      </x:c>
      <x:c r="J46" s="75" t="str">
        <x:f>'MIPER General'!AC46</x:f>
        <x:v>En curso</x:v>
      </x:c>
    </x:row>
    <x:row r="47">
      <x:c r="A47" s="75" t="str">
        <x:f>'MIPER General'!A47</x:f>
        <x:v>CMDR-043</x:v>
      </x:c>
      <x:c r="B47" s="75" t="str">
        <x:f>'MIPER General'!C47</x:f>
        <x:v>Electricista</x:v>
      </x:c>
      <x:c r="C47" s="75" t="str">
        <x:f>'MIPER General'!B47</x:f>
        <x:v>Mantención eléctrica — Tableros, salas técnicas y recintos</x:v>
      </x:c>
      <x:c r="D47" s="75" t="str">
        <x:f>'MIPER General'!E47</x:f>
        <x:v>Intervenir instalación eléctrica expuesta a humedad</x:v>
      </x:c>
      <x:c r="E47" s="75" t="str">
        <x:f>'MIPER General'!G47</x:f>
        <x:v>Energía eléctrica</x:v>
      </x:c>
      <x:c r="F47" s="75" t="str">
        <x:f>'MIPER General'!I47</x:f>
        <x:v>Contacto eléctrico o arco eléctrico</x:v>
      </x:c>
      <x:c r="G47" s="85" t="n">
        <x:f>'MIPER General'!P47</x:f>
        <x:v>12</x:v>
      </x:c>
      <x:c r="H47" s="85" t="str">
        <x:f>'MIPER General'!Q47</x:f>
        <x:v>Crítico</x:v>
      </x:c>
      <x:c r="I47" s="75" t="str">
        <x:f>'MIPER General'!R47</x:f>
        <x:v>Desenergizar, bloquear, verificar ausencia de tensión y controlar energías antes de intervenir</x:v>
      </x:c>
      <x:c r="J47" s="75" t="str">
        <x:f>'MIPER General'!AC47</x:f>
        <x:v>Pendiente</x:v>
      </x:c>
    </x:row>
    <x:row r="48">
      <x:c r="A48" s="75" t="str">
        <x:f>'MIPER General'!A48</x:f>
        <x:v>CMDR-044</x:v>
      </x:c>
      <x:c r="B48" s="75" t="str">
        <x:f>'MIPER General'!C48</x:f>
        <x:v>Electricista</x:v>
      </x:c>
      <x:c r="C48" s="75" t="str">
        <x:f>'MIPER General'!B48</x:f>
        <x:v>Mantención eléctrica — Tableros, salas técnicas y recintos</x:v>
      </x:c>
      <x:c r="D48" s="75" t="str">
        <x:f>'MIPER General'!E48</x:f>
        <x:v>Atender falla eléctrica durante evento con público</x:v>
      </x:c>
      <x:c r="E48" s="75" t="str">
        <x:f>'MIPER General'!G48</x:f>
        <x:v>Exigencias emocionales, carga mental o deficiente organización</x:v>
      </x:c>
      <x:c r="F48" s="75" t="str">
        <x:f>'MIPER General'!I48</x:f>
        <x:v>Daño a la salud mental</x:v>
      </x:c>
      <x:c r="G48" s="85" t="n">
        <x:f>'MIPER General'!P48</x:f>
        <x:v>6</x:v>
      </x:c>
      <x:c r="H48" s="85" t="str">
        <x:f>'MIPER General'!Q48</x:f>
        <x:v>Medio</x:v>
      </x:c>
      <x:c r="I48" s="75" t="str">
        <x:f>'MIPER General'!R48</x:f>
        <x:v>Clarificar roles; equilibrar carga/dotación; asegurar pausas y aplicar CEAL-SM/SUSESO conforme corresponda</x:v>
      </x:c>
      <x:c r="J48" s="75" t="str">
        <x:f>'MIPER General'!AC48</x:f>
        <x:v>Pendiente</x:v>
      </x:c>
    </x:row>
    <x:row r="49">
      <x:c r="A49" s="75" t="str">
        <x:f>'MIPER General'!A49</x:f>
        <x:v>CMDR-045</x:v>
      </x:c>
      <x:c r="B49" s="75" t="str">
        <x:f>'MIPER General'!C49</x:f>
        <x:v>Electricista</x:v>
      </x:c>
      <x:c r="C49" s="75" t="str">
        <x:f>'MIPER General'!B49</x:f>
        <x:v>Mantención eléctrica — Tableros, salas técnicas y recintos</x:v>
      </x:c>
      <x:c r="D49" s="75" t="str">
        <x:f>'MIPER General'!E49</x:f>
        <x:v>Trasladar escalas, cables y herramientas al punto de trabajo</x:v>
      </x:c>
      <x:c r="E49" s="75" t="str">
        <x:f>'MIPER General'!G49</x:f>
        <x:v>Manejo manual de carga y esfuerzo físico</x:v>
      </x:c>
      <x:c r="F49" s="75" t="str">
        <x:f>'MIPER General'!I49</x:f>
        <x:v>Sobreesfuerzo por manejo manual de carga</x:v>
      </x:c>
      <x:c r="G49" s="85" t="n">
        <x:f>'MIPER General'!P49</x:f>
        <x:v>9</x:v>
      </x:c>
      <x:c r="H49" s="85" t="str">
        <x:f>'MIPER General'!Q49</x:f>
        <x:v>Alto</x:v>
      </x:c>
      <x:c r="I49" s="75" t="str">
        <x:f>'MIPER General'!R49</x:f>
        <x:v>Eliminar o mecanizar el traslado; fraccionar cargas; almacenar entre rodilla y hombro y evaluar MMC</x:v>
      </x:c>
      <x:c r="J49" s="75" t="str">
        <x:f>'MIPER General'!AC49</x:f>
        <x:v>Pendiente</x:v>
      </x:c>
    </x:row>
    <x:row r="50">
      <x:c r="A50" s="75" t="str">
        <x:f>'MIPER General'!A50</x:f>
        <x:v>CMDR-046</x:v>
      </x:c>
      <x:c r="B50" s="75" t="str">
        <x:f>'MIPER General'!C50</x:f>
        <x:v>Electricista</x:v>
      </x:c>
      <x:c r="C50" s="75" t="str">
        <x:f>'MIPER General'!B50</x:f>
        <x:v>Mantención eléctrica — Tableros, salas técnicas y recintos</x:v>
      </x:c>
      <x:c r="D50" s="75" t="str">
        <x:f>'MIPER General'!E50</x:f>
        <x:v>Energizar circuito para prueba funcional controlada</x:v>
      </x:c>
      <x:c r="E50" s="75" t="str">
        <x:f>'MIPER General'!G50</x:f>
        <x:v>Energía eléctrica</x:v>
      </x:c>
      <x:c r="F50" s="75" t="str">
        <x:f>'MIPER General'!I50</x:f>
        <x:v>Contacto eléctrico o arco eléctrico</x:v>
      </x:c>
      <x:c r="G50" s="85" t="n">
        <x:f>'MIPER General'!P50</x:f>
        <x:v>8</x:v>
      </x:c>
      <x:c r="H50" s="85" t="str">
        <x:f>'MIPER General'!Q50</x:f>
        <x:v>Alto</x:v>
      </x:c>
      <x:c r="I50" s="75" t="str">
        <x:f>'MIPER General'!R50</x:f>
        <x:v>Desenergizar, bloquear, verificar ausencia de tensión y controlar energías antes de intervenir</x:v>
      </x:c>
      <x:c r="J50" s="75" t="str">
        <x:f>'MIPER General'!AC50</x:f>
        <x:v>Pendiente</x:v>
      </x:c>
    </x:row>
    <x:row r="51">
      <x:c r="A51" s="75" t="str">
        <x:f>'MIPER General'!A51</x:f>
        <x:v>CMDR-047</x:v>
      </x:c>
      <x:c r="B51" s="75" t="str">
        <x:f>'MIPER General'!C51</x:f>
        <x:v>Electricista</x:v>
      </x:c>
      <x:c r="C51" s="75" t="str">
        <x:f>'MIPER General'!B51</x:f>
        <x:v>Mantención eléctrica — Tableros, salas técnicas y recintos</x:v>
      </x:c>
      <x:c r="D51" s="75" t="str">
        <x:f>'MIPER General'!E51</x:f>
        <x:v>Trabajar con extensiones y materiales en zona de circulación</x:v>
      </x:c>
      <x:c r="E51" s="75" t="str">
        <x:f>'MIPER General'!G51</x:f>
        <x:v>Superficie resbaladiza, irregular u obstruida</x:v>
      </x:c>
      <x:c r="F51" s="75" t="str">
        <x:f>'MIPER General'!I51</x:f>
        <x:v>Caída al mismo nivel</x:v>
      </x:c>
      <x:c r="G51" s="85" t="n">
        <x:f>'MIPER General'!P51</x:f>
        <x:v>6</x:v>
      </x:c>
      <x:c r="H51" s="85" t="str">
        <x:f>'MIPER General'!Q51</x:f>
        <x:v>Medio</x:v>
      </x:c>
      <x:c r="I51" s="75" t="str">
        <x:f>'MIPER General'!R51</x:f>
        <x:v>Inspeccionar la ruta antes de la tarea; eliminar obstáculos; secar derrames y segregar mientras persista la condición</x:v>
      </x:c>
      <x:c r="J51" s="75" t="str">
        <x:f>'MIPER General'!AC51</x:f>
        <x:v>Pendiente</x:v>
      </x:c>
    </x:row>
    <x:row r="52">
      <x:c r="A52" s="75" t="str">
        <x:f>'MIPER General'!A52</x:f>
        <x:v>CMDR-048</x:v>
      </x:c>
      <x:c r="B52" s="75" t="str">
        <x:f>'MIPER General'!C52</x:f>
        <x:v>Electricista</x:v>
      </x:c>
      <x:c r="C52" s="75" t="str">
        <x:f>'MIPER General'!B52</x:f>
        <x:v>Mantención eléctrica — Tableros, salas técnicas y recintos</x:v>
      </x:c>
      <x:c r="D52" s="75" t="str">
        <x:f>'MIPER General'!E52</x:f>
        <x:v>Responder a olor a quemado o sobrecalentamiento eléctrico</x:v>
      </x:c>
      <x:c r="E52" s="75" t="str">
        <x:f>'MIPER General'!G52</x:f>
        <x:v>Fuego, humo o material combustible</x:v>
      </x:c>
      <x:c r="F52" s="75" t="str">
        <x:f>'MIPER General'!I52</x:f>
        <x:v>Incendio</x:v>
      </x:c>
      <x:c r="G52" s="85" t="n">
        <x:f>'MIPER General'!P52</x:f>
        <x:v>8</x:v>
      </x:c>
      <x:c r="H52" s="85" t="str">
        <x:f>'MIPER General'!Q52</x:f>
        <x:v>Alto</x:v>
      </x:c>
      <x:c r="I52" s="75" t="str">
        <x:f>'MIPER General'!R52</x:f>
        <x:v>Controlar fuentes de ignición; mantener evacuación libre; inspeccionar extintores y practicar respuesta</x:v>
      </x:c>
      <x:c r="J52" s="75" t="str">
        <x:f>'MIPER General'!AC52</x:f>
        <x:v>Pendiente</x:v>
      </x:c>
    </x:row>
    <x:row r="53">
      <x:c r="A53" s="75" t="str">
        <x:f>'MIPER General'!A53</x:f>
        <x:v>CMDR-049</x:v>
      </x:c>
      <x:c r="B53" s="75" t="str">
        <x:f>'MIPER General'!C53</x:f>
        <x:v>Electricista</x:v>
      </x:c>
      <x:c r="C53" s="75" t="str">
        <x:f>'MIPER General'!B53</x:f>
        <x:v>Mantención eléctrica — Tableros, salas técnicas y recintos</x:v>
      </x:c>
      <x:c r="D53" s="75" t="str">
        <x:f>'MIPER General'!E53</x:f>
        <x:v>Usar rotomartillo o herramienta eléctrica durante reparaciones</x:v>
      </x:c>
      <x:c r="E53" s="75" t="str">
        <x:f>'MIPER General'!G53</x:f>
        <x:v>Ruido ocupacional</x:v>
      </x:c>
      <x:c r="F53" s="75" t="str">
        <x:f>'MIPER General'!I53</x:f>
        <x:v>Exposición a ruido</x:v>
      </x:c>
      <x:c r="G53" s="85" t="n">
        <x:f>'MIPER General'!P53</x:f>
        <x:v>9</x:v>
      </x:c>
      <x:c r="H53" s="85" t="str">
        <x:f>'MIPER General'!Q53</x:f>
        <x:v>Alto</x:v>
      </x:c>
      <x:c r="I53" s="75" t="str">
        <x:f>'MIPER General'!R53</x:f>
        <x:v>Medir exposición; controlar en fuente; aislar; limitar tiempo y aplicar PREXOR cuando corresponda</x:v>
      </x:c>
      <x:c r="J53" s="75" t="str">
        <x:f>'MIPER General'!AC53</x:f>
        <x:v>En curso</x:v>
      </x:c>
    </x:row>
    <x:row r="54">
      <x:c r="A54" s="75" t="str">
        <x:f>'MIPER General'!A54</x:f>
        <x:v>CMDR-050</x:v>
      </x:c>
      <x:c r="B54" s="75" t="str">
        <x:f>'MIPER General'!C54</x:f>
        <x:v>Personal de aseo</x:v>
      </x:c>
      <x:c r="C54" s="75" t="str">
        <x:f>'MIPER General'!B54</x:f>
        <x:v>Aseo e higiene — Baños, camarines, oficinas y áreas comunes</x:v>
      </x:c>
      <x:c r="D54" s="75" t="str">
        <x:f>'MIPER General'!E54</x:f>
        <x:v>Trapear pisos mientras existe tránsito de usuarios</x:v>
      </x:c>
      <x:c r="E54" s="75" t="str">
        <x:f>'MIPER General'!G54</x:f>
        <x:v>Superficie resbaladiza, irregular u obstruida</x:v>
      </x:c>
      <x:c r="F54" s="75" t="str">
        <x:f>'MIPER General'!I54</x:f>
        <x:v>Caída al mismo nivel</x:v>
      </x:c>
      <x:c r="G54" s="85" t="n">
        <x:f>'MIPER General'!P54</x:f>
        <x:v>12</x:v>
      </x:c>
      <x:c r="H54" s="85" t="str">
        <x:f>'MIPER General'!Q54</x:f>
        <x:v>Crítico</x:v>
      </x:c>
      <x:c r="I54" s="75" t="str">
        <x:f>'MIPER General'!R54</x:f>
        <x:v>Inspeccionar la ruta antes de la tarea; eliminar obstáculos; secar derrames y segregar mientras persista la condición</x:v>
      </x:c>
      <x:c r="J54" s="75" t="str">
        <x:f>'MIPER General'!AC54</x:f>
        <x:v>Pendiente</x:v>
      </x:c>
    </x:row>
    <x:row r="55">
      <x:c r="A55" s="75" t="str">
        <x:f>'MIPER General'!A55</x:f>
        <x:v>CMDR-051</x:v>
      </x:c>
      <x:c r="B55" s="75" t="str">
        <x:f>'MIPER General'!C55</x:f>
        <x:v>Personal de aseo</x:v>
      </x:c>
      <x:c r="C55" s="75" t="str">
        <x:f>'MIPER General'!B55</x:f>
        <x:v>Aseo e higiene — Baños, camarines, oficinas y áreas comunes</x:v>
      </x:c>
      <x:c r="D55" s="75" t="str">
        <x:f>'MIPER General'!E55</x:f>
        <x:v>Diluir detergentes y desinfectantes según dosificación</x:v>
      </x:c>
      <x:c r="E55" s="75" t="str">
        <x:f>'MIPER General'!G55</x:f>
        <x:v>Sustancias químicas peligrosas o irritantes</x:v>
      </x:c>
      <x:c r="F55" s="75" t="str">
        <x:f>'MIPER General'!I55</x:f>
        <x:v>Exposición a productos químicos</x:v>
      </x:c>
      <x:c r="G55" s="85" t="n">
        <x:f>'MIPER General'!P55</x:f>
        <x:v>9</x:v>
      </x:c>
      <x:c r="H55" s="85" t="str">
        <x:f>'MIPER General'!Q55</x:f>
        <x:v>Alto</x:v>
      </x:c>
      <x:c r="I55" s="75" t="str">
        <x:f>'MIPER General'!R55</x:f>
        <x:v>Sustituir si es posible; respetar HDS; prohibir mezclas incompatibles; usar dosificación cerrada y ventilación</x:v>
      </x:c>
      <x:c r="J55" s="75" t="str">
        <x:f>'MIPER General'!AC55</x:f>
        <x:v>Pendiente</x:v>
      </x:c>
    </x:row>
    <x:row r="56">
      <x:c r="A56" s="75" t="str">
        <x:f>'MIPER General'!A56</x:f>
        <x:v>CMDR-052</x:v>
      </x:c>
      <x:c r="B56" s="75" t="str">
        <x:f>'MIPER General'!C56</x:f>
        <x:v>Personal de aseo</x:v>
      </x:c>
      <x:c r="C56" s="75" t="str">
        <x:f>'MIPER General'!B56</x:f>
        <x:v>Aseo e higiene — Baños, camarines, oficinas y áreas comunes</x:v>
      </x:c>
      <x:c r="D56" s="75" t="str">
        <x:f>'MIPER General'!E56</x:f>
        <x:v>Retirar un derrame de producto de limpieza</x:v>
      </x:c>
      <x:c r="E56" s="75" t="str">
        <x:f>'MIPER General'!G56</x:f>
        <x:v>Sustancias químicas peligrosas o irritantes</x:v>
      </x:c>
      <x:c r="F56" s="75" t="str">
        <x:f>'MIPER General'!I56</x:f>
        <x:v>Exposición a productos químicos</x:v>
      </x:c>
      <x:c r="G56" s="85" t="n">
        <x:f>'MIPER General'!P56</x:f>
        <x:v>8</x:v>
      </x:c>
      <x:c r="H56" s="85" t="str">
        <x:f>'MIPER General'!Q56</x:f>
        <x:v>Alto</x:v>
      </x:c>
      <x:c r="I56" s="75" t="str">
        <x:f>'MIPER General'!R56</x:f>
        <x:v>Sustituir si es posible; respetar HDS; prohibir mezclas incompatibles; usar dosificación cerrada y ventilación</x:v>
      </x:c>
      <x:c r="J56" s="75" t="str">
        <x:f>'MIPER General'!AC56</x:f>
        <x:v>Pendiente</x:v>
      </x:c>
    </x:row>
    <x:row r="57">
      <x:c r="A57" s="75" t="str">
        <x:f>'MIPER General'!A57</x:f>
        <x:v>CMDR-053</x:v>
      </x:c>
      <x:c r="B57" s="75" t="str">
        <x:f>'MIPER General'!C57</x:f>
        <x:v>Personal de aseo</x:v>
      </x:c>
      <x:c r="C57" s="75" t="str">
        <x:f>'MIPER General'!B57</x:f>
        <x:v>Aseo e higiene — Baños, camarines, oficinas y áreas comunes</x:v>
      </x:c>
      <x:c r="D57" s="75" t="str">
        <x:f>'MIPER General'!E57</x:f>
        <x:v>Limpiar inodoros, lavamanos y superficies contaminadas</x:v>
      </x:c>
      <x:c r="E57" s="75" t="str">
        <x:f>'MIPER General'!G57</x:f>
        <x:v>Agentes biológicos y fluidos</x:v>
      </x:c>
      <x:c r="F57" s="75" t="str">
        <x:f>'MIPER General'!I57</x:f>
        <x:v>Exposición a agentes biológicos</x:v>
      </x:c>
      <x:c r="G57" s="85" t="n">
        <x:f>'MIPER General'!P57</x:f>
        <x:v>9</x:v>
      </x:c>
      <x:c r="H57" s="85" t="str">
        <x:f>'MIPER General'!Q57</x:f>
        <x:v>Alto</x:v>
      </x:c>
      <x:c r="I57" s="75" t="str">
        <x:f>'MIPER General'!R57</x:f>
        <x:v>Aplicar precauciones estándar; ventilar; desinfectar con método definido y evitar contacto directo</x:v>
      </x:c>
      <x:c r="J57" s="75" t="str">
        <x:f>'MIPER General'!AC57</x:f>
        <x:v>Pendiente</x:v>
      </x:c>
    </x:row>
    <x:row r="58">
      <x:c r="A58" s="75" t="str">
        <x:f>'MIPER General'!A58</x:f>
        <x:v>CMDR-054</x:v>
      </x:c>
      <x:c r="B58" s="75" t="str">
        <x:f>'MIPER General'!C58</x:f>
        <x:v>Personal de aseo</x:v>
      </x:c>
      <x:c r="C58" s="75" t="str">
        <x:f>'MIPER General'!B58</x:f>
        <x:v>Aseo e higiene — Baños, camarines, oficinas y áreas comunes</x:v>
      </x:c>
      <x:c r="D58" s="75" t="str">
        <x:f>'MIPER General'!E58</x:f>
        <x:v>Retirar bolsas con objetos cortantes ocultos</x:v>
      </x:c>
      <x:c r="E58" s="75" t="str">
        <x:f>'MIPER General'!G58</x:f>
        <x:v>Bordes, cuchillas o elementos cortantes</x:v>
      </x:c>
      <x:c r="F58" s="75" t="str">
        <x:f>'MIPER General'!I58</x:f>
        <x:v>Corte o punción</x:v>
      </x:c>
      <x:c r="G58" s="85" t="n">
        <x:f>'MIPER General'!P58</x:f>
        <x:v>9</x:v>
      </x:c>
      <x:c r="H58" s="85" t="str">
        <x:f>'MIPER General'!Q58</x:f>
        <x:v>Alto</x:v>
      </x:c>
      <x:c r="I58" s="75" t="str">
        <x:f>'MIPER General'!R58</x:f>
        <x:v>Usar técnica de corte segura; proteger bordes; no introducir manos en zonas sin visibilidad</x:v>
      </x:c>
      <x:c r="J58" s="75" t="str">
        <x:f>'MIPER General'!AC58</x:f>
        <x:v>Pendiente</x:v>
      </x:c>
    </x:row>
    <x:row r="59">
      <x:c r="A59" s="75" t="str">
        <x:f>'MIPER General'!A59</x:f>
        <x:v>CMDR-055</x:v>
      </x:c>
      <x:c r="B59" s="75" t="str">
        <x:f>'MIPER General'!C59</x:f>
        <x:v>Personal de aseo</x:v>
      </x:c>
      <x:c r="C59" s="75" t="str">
        <x:f>'MIPER General'!B59</x:f>
        <x:v>Aseo e higiene — Baños, camarines, oficinas y áreas comunes</x:v>
      </x:c>
      <x:c r="D59" s="75" t="str">
        <x:f>'MIPER General'!E59</x:f>
        <x:v>Barrer, trapear y limpiar superficies extensas</x:v>
      </x:c>
      <x:c r="E59" s="75" t="str">
        <x:f>'MIPER General'!G59</x:f>
        <x:v>Postura forzada, mantenida o repetición</x:v>
      </x:c>
      <x:c r="F59" s="75" t="str">
        <x:f>'MIPER General'!I59</x:f>
        <x:v>Trastorno musculoesquelético relacionado con el trabajo</x:v>
      </x:c>
      <x:c r="G59" s="85" t="n">
        <x:f>'MIPER General'!P59</x:f>
        <x:v>12</x:v>
      </x:c>
      <x:c r="H59" s="85" t="str">
        <x:f>'MIPER General'!Q59</x:f>
        <x:v>Crítico</x:v>
      </x:c>
      <x:c r="I59" s="75" t="str">
        <x:f>'MIPER General'!R59</x:f>
        <x:v>Rediseñar altura y alcance; alternar tareas; programar micropausas y aplicar evaluación TMERT cuando corresponda</x:v>
      </x:c>
      <x:c r="J59" s="75" t="str">
        <x:f>'MIPER General'!AC59</x:f>
        <x:v>Pendiente</x:v>
      </x:c>
    </x:row>
    <x:row r="60">
      <x:c r="A60" s="75" t="str">
        <x:f>'MIPER General'!A60</x:f>
        <x:v>CMDR-056</x:v>
      </x:c>
      <x:c r="B60" s="75" t="str">
        <x:f>'MIPER General'!C60</x:f>
        <x:v>Personal de aseo</x:v>
      </x:c>
      <x:c r="C60" s="75" t="str">
        <x:f>'MIPER General'!B60</x:f>
        <x:v>Aseo e higiene — Baños, camarines, oficinas y áreas comunes</x:v>
      </x:c>
      <x:c r="D60" s="75" t="str">
        <x:f>'MIPER General'!E60</x:f>
        <x:v>Transportar bolsas, bidones y carro de aseo</x:v>
      </x:c>
      <x:c r="E60" s="75" t="str">
        <x:f>'MIPER General'!G60</x:f>
        <x:v>Manejo manual de carga y esfuerzo físico</x:v>
      </x:c>
      <x:c r="F60" s="75" t="str">
        <x:f>'MIPER General'!I60</x:f>
        <x:v>Sobreesfuerzo por manejo manual de carga</x:v>
      </x:c>
      <x:c r="G60" s="85" t="n">
        <x:f>'MIPER General'!P60</x:f>
        <x:v>9</x:v>
      </x:c>
      <x:c r="H60" s="85" t="str">
        <x:f>'MIPER General'!Q60</x:f>
        <x:v>Alto</x:v>
      </x:c>
      <x:c r="I60" s="75" t="str">
        <x:f>'MIPER General'!R60</x:f>
        <x:v>Eliminar o mecanizar el traslado; fraccionar cargas; almacenar entre rodilla y hombro y evaluar MMC</x:v>
      </x:c>
      <x:c r="J60" s="75" t="str">
        <x:f>'MIPER General'!AC60</x:f>
        <x:v>En curso</x:v>
      </x:c>
    </x:row>
    <x:row r="61">
      <x:c r="A61" s="75" t="str">
        <x:f>'MIPER General'!A61</x:f>
        <x:v>CMDR-057</x:v>
      </x:c>
      <x:c r="B61" s="75" t="str">
        <x:f>'MIPER General'!C61</x:f>
        <x:v>Personal de aseo</x:v>
      </x:c>
      <x:c r="C61" s="75" t="str">
        <x:f>'MIPER General'!B61</x:f>
        <x:v>Aseo e higiene — Baños, camarines, oficinas y áreas comunes</x:v>
      </x:c>
      <x:c r="D61" s="75" t="str">
        <x:f>'MIPER General'!E61</x:f>
        <x:v>Limpiar vidrios o superficies sobre altura de hombros</x:v>
      </x:c>
      <x:c r="E61" s="75" t="str">
        <x:f>'MIPER General'!G61</x:f>
        <x:v>Trabajo sobre nivel o acceso elevado</x:v>
      </x:c>
      <x:c r="F61" s="75" t="str">
        <x:f>'MIPER General'!I61</x:f>
        <x:v>Caída a distinto nivel</x:v>
      </x:c>
      <x:c r="G61" s="85" t="n">
        <x:f>'MIPER General'!P61</x:f>
        <x:v>8</x:v>
      </x:c>
      <x:c r="H61" s="85" t="str">
        <x:f>'MIPER General'!Q61</x:f>
        <x:v>Alto</x:v>
      </x:c>
      <x:c r="I61" s="75" t="str">
        <x:f>'MIPER General'!R61</x:f>
        <x:v>Evitar el trabajo en altura; usar plataforma certificada y protección colectiva; aplicar procedimiento y supervisión</x:v>
      </x:c>
      <x:c r="J61" s="75" t="str">
        <x:f>'MIPER General'!AC61</x:f>
        <x:v>Pendiente</x:v>
      </x:c>
    </x:row>
    <x:row r="62">
      <x:c r="A62" s="75" t="str">
        <x:f>'MIPER General'!A62</x:f>
        <x:v>CMDR-058</x:v>
      </x:c>
      <x:c r="B62" s="75" t="str">
        <x:f>'MIPER General'!C62</x:f>
        <x:v>Personal de aseo</x:v>
      </x:c>
      <x:c r="C62" s="75" t="str">
        <x:f>'MIPER General'!B62</x:f>
        <x:v>Aseo e higiene — Baños, camarines, oficinas y áreas comunes</x:v>
      </x:c>
      <x:c r="D62" s="75" t="str">
        <x:f>'MIPER General'!E62</x:f>
        <x:v>Retirar residuos y ropa olvidada en camarines húmedos</x:v>
      </x:c>
      <x:c r="E62" s="75" t="str">
        <x:f>'MIPER General'!G62</x:f>
        <x:v>Agentes biológicos y fluidos</x:v>
      </x:c>
      <x:c r="F62" s="75" t="str">
        <x:f>'MIPER General'!I62</x:f>
        <x:v>Exposición a agentes biológicos</x:v>
      </x:c>
      <x:c r="G62" s="85" t="n">
        <x:f>'MIPER General'!P62</x:f>
        <x:v>9</x:v>
      </x:c>
      <x:c r="H62" s="85" t="str">
        <x:f>'MIPER General'!Q62</x:f>
        <x:v>Alto</x:v>
      </x:c>
      <x:c r="I62" s="75" t="str">
        <x:f>'MIPER General'!R62</x:f>
        <x:v>Aplicar precauciones estándar; ventilar; desinfectar con método definido y evitar contacto directo</x:v>
      </x:c>
      <x:c r="J62" s="75" t="str">
        <x:f>'MIPER General'!AC62</x:f>
        <x:v>Pendiente</x:v>
      </x:c>
    </x:row>
    <x:row r="63">
      <x:c r="A63" s="75" t="str">
        <x:f>'MIPER General'!A63</x:f>
        <x:v>CMDR-059</x:v>
      </x:c>
      <x:c r="B63" s="75" t="str">
        <x:f>'MIPER General'!C63</x:f>
        <x:v>Personal de aseo</x:v>
      </x:c>
      <x:c r="C63" s="75" t="str">
        <x:f>'MIPER General'!B63</x:f>
        <x:v>Aseo e higiene — Baños, camarines, oficinas y áreas comunes</x:v>
      </x:c>
      <x:c r="D63" s="75" t="str">
        <x:f>'MIPER General'!E63</x:f>
        <x:v>Usar aspiradora o máquina de limpieza con cable eléctrico</x:v>
      </x:c>
      <x:c r="E63" s="75" t="str">
        <x:f>'MIPER General'!G63</x:f>
        <x:v>Energía eléctrica</x:v>
      </x:c>
      <x:c r="F63" s="75" t="str">
        <x:f>'MIPER General'!I63</x:f>
        <x:v>Contacto eléctrico o arco eléctrico</x:v>
      </x:c>
      <x:c r="G63" s="85" t="n">
        <x:f>'MIPER General'!P63</x:f>
        <x:v>8</x:v>
      </x:c>
      <x:c r="H63" s="85" t="str">
        <x:f>'MIPER General'!Q63</x:f>
        <x:v>Alto</x:v>
      </x:c>
      <x:c r="I63" s="75" t="str">
        <x:f>'MIPER General'!R63</x:f>
        <x:v>Desenergizar, bloquear, verificar ausencia de tensión y controlar energías antes de intervenir</x:v>
      </x:c>
      <x:c r="J63" s="75" t="str">
        <x:f>'MIPER General'!AC63</x:f>
        <x:v>Pendiente</x:v>
      </x:c>
    </x:row>
    <x:row r="64">
      <x:c r="A64" s="75" t="str">
        <x:f>'MIPER General'!A64</x:f>
        <x:v>CMDR-060</x:v>
      </x:c>
      <x:c r="B64" s="75" t="str">
        <x:f>'MIPER General'!C64</x:f>
        <x:v>Personal de aseo</x:v>
      </x:c>
      <x:c r="C64" s="75" t="str">
        <x:f>'MIPER General'!B64</x:f>
        <x:v>Aseo e higiene — Baños, camarines, oficinas y áreas comunes</x:v>
      </x:c>
      <x:c r="D64" s="75" t="str">
        <x:f>'MIPER General'!E64</x:f>
        <x:v>Almacenar paños, aerosoles y productos combustibles</x:v>
      </x:c>
      <x:c r="E64" s="75" t="str">
        <x:f>'MIPER General'!G64</x:f>
        <x:v>Fuego, humo o material combustible</x:v>
      </x:c>
      <x:c r="F64" s="75" t="str">
        <x:f>'MIPER General'!I64</x:f>
        <x:v>Incendio</x:v>
      </x:c>
      <x:c r="G64" s="85" t="n">
        <x:f>'MIPER General'!P64</x:f>
        <x:v>8</x:v>
      </x:c>
      <x:c r="H64" s="85" t="str">
        <x:f>'MIPER General'!Q64</x:f>
        <x:v>Alto</x:v>
      </x:c>
      <x:c r="I64" s="75" t="str">
        <x:f>'MIPER General'!R64</x:f>
        <x:v>Controlar fuentes de ignición; mantener evacuación libre; inspeccionar extintores y practicar respuesta</x:v>
      </x:c>
      <x:c r="J64" s="75" t="str">
        <x:f>'MIPER General'!AC64</x:f>
        <x:v>Pendiente</x:v>
      </x:c>
    </x:row>
    <x:row r="65">
      <x:c r="A65" s="75" t="str">
        <x:f>'MIPER General'!A65</x:f>
        <x:v>CMDR-061</x:v>
      </x:c>
      <x:c r="B65" s="75" t="str">
        <x:f>'MIPER General'!C65</x:f>
        <x:v>Personal de aseo</x:v>
      </x:c>
      <x:c r="C65" s="75" t="str">
        <x:f>'MIPER General'!B65</x:f>
        <x:v>Aseo e higiene — Baños, camarines, oficinas y áreas comunes</x:v>
      </x:c>
      <x:c r="D65" s="75" t="str">
        <x:f>'MIPER General'!E65</x:f>
        <x:v>Solicitar despeje de áreas mientras realiza limpieza</x:v>
      </x:c>
      <x:c r="E65" s="75" t="str">
        <x:f>'MIPER General'!G65</x:f>
        <x:v>Violencia externa, acoso o conducta hostil</x:v>
      </x:c>
      <x:c r="F65" s="75" t="str">
        <x:f>'MIPER General'!I65</x:f>
        <x:v>Agresión verbal, física o acoso</x:v>
      </x:c>
      <x:c r="G65" s="85" t="n">
        <x:f>'MIPER General'!P65</x:f>
        <x:v>6</x:v>
      </x:c>
      <x:c r="H65" s="85" t="str">
        <x:f>'MIPER General'!Q65</x:f>
        <x:v>Medio</x:v>
      </x:c>
      <x:c r="I65" s="75" t="str">
        <x:f>'MIPER General'!R65</x:f>
        <x:v>Aplicar protocolo de violencia y Ley Karin; diseñar atención segura; capacitar y disponer alerta/retirada</x:v>
      </x:c>
      <x:c r="J65" s="75" t="str">
        <x:f>'MIPER General'!AC65</x:f>
        <x:v>Pendiente</x:v>
      </x:c>
    </x:row>
    <x:row r="66">
      <x:c r="A66" s="75" t="str">
        <x:f>'MIPER General'!A66</x:f>
        <x:v>CMDR-062</x:v>
      </x:c>
      <x:c r="B66" s="75" t="str">
        <x:f>'MIPER General'!C66</x:f>
        <x:v>Personal de aseo</x:v>
      </x:c>
      <x:c r="C66" s="75" t="str">
        <x:f>'MIPER General'!B66</x:f>
        <x:v>Aseo e higiene — Baños, camarines, oficinas y áreas comunes</x:v>
      </x:c>
      <x:c r="D66" s="75" t="str">
        <x:f>'MIPER General'!E66</x:f>
        <x:v>Limpiar accesos y patios bajo radiación solar</x:v>
      </x:c>
      <x:c r="E66" s="75" t="str">
        <x:f>'MIPER General'!G66</x:f>
        <x:v>Radiación ultravioleta solar</x:v>
      </x:c>
      <x:c r="F66" s="75" t="str">
        <x:f>'MIPER General'!I66</x:f>
        <x:v>Exposición a radiación UV</x:v>
      </x:c>
      <x:c r="G66" s="85" t="n">
        <x:f>'MIPER General'!P66</x:f>
        <x:v>9</x:v>
      </x:c>
      <x:c r="H66" s="85" t="str">
        <x:f>'MIPER General'!Q66</x:f>
        <x:v>Alto</x:v>
      </x:c>
      <x:c r="I66" s="75" t="str">
        <x:f>'MIPER General'!R66</x:f>
        <x:v>Programar fuera de horas críticas; proporcionar sombra, ropa UV, sombrero, lentes y protector; informar índice UV</x:v>
      </x:c>
      <x:c r="J66" s="75" t="str">
        <x:f>'MIPER General'!AC66</x:f>
        <x:v>Pendiente</x:v>
      </x:c>
    </x:row>
    <x:row r="67">
      <x:c r="A67" s="75" t="str">
        <x:f>'MIPER General'!A67</x:f>
        <x:v>CMDR-063</x:v>
      </x:c>
      <x:c r="B67" s="75" t="str">
        <x:f>'MIPER General'!C67</x:f>
        <x:v>Operaciones / apoyo servicios generales</x:v>
      </x:c>
      <x:c r="C67" s="75" t="str">
        <x:f>'MIPER General'!B67</x:f>
        <x:v>Operaciones y mantención — Todos los recintos y áreas exteriores</x:v>
      </x:c>
      <x:c r="D67" s="75" t="str">
        <x:f>'MIPER General'!E67</x:f>
        <x:v>Cortar madera o metal para una reparación menor</x:v>
      </x:c>
      <x:c r="E67" s="75" t="str">
        <x:f>'MIPER General'!G67</x:f>
        <x:v>Herramienta manual o eléctrica</x:v>
      </x:c>
      <x:c r="F67" s="75" t="str">
        <x:f>'MIPER General'!I67</x:f>
        <x:v>Golpe, corte o proyección de partículas</x:v>
      </x:c>
      <x:c r="G67" s="85" t="n">
        <x:f>'MIPER General'!P67</x:f>
        <x:v>9</x:v>
      </x:c>
      <x:c r="H67" s="85" t="str">
        <x:f>'MIPER General'!Q67</x:f>
        <x:v>Alto</x:v>
      </x:c>
      <x:c r="I67" s="75" t="str">
        <x:f>'MIPER General'!R67</x:f>
        <x:v>Usar herramienta correcta; asegurar pieza; mantener guarda; desconectar para ajustes y segregar el área</x:v>
      </x:c>
      <x:c r="J67" s="75" t="str">
        <x:f>'MIPER General'!AC67</x:f>
        <x:v>En curso</x:v>
      </x:c>
    </x:row>
    <x:row r="68">
      <x:c r="A68" s="75" t="str">
        <x:f>'MIPER General'!A68</x:f>
        <x:v>CMDR-064</x:v>
      </x:c>
      <x:c r="B68" s="75" t="str">
        <x:f>'MIPER General'!C68</x:f>
        <x:v>Operaciones / apoyo servicios generales</x:v>
      </x:c>
      <x:c r="C68" s="75" t="str">
        <x:f>'MIPER General'!B68</x:f>
        <x:v>Operaciones y mantención — Todos los recintos y áreas exteriores</x:v>
      </x:c>
      <x:c r="D68" s="75" t="str">
        <x:f>'MIPER General'!E68</x:f>
        <x:v>Golpear, ajustar o desmontar piezas con herramienta manual</x:v>
      </x:c>
      <x:c r="E68" s="75" t="str">
        <x:f>'MIPER General'!G68</x:f>
        <x:v>Objetos, equipos o elementos móviles</x:v>
      </x:c>
      <x:c r="F68" s="75" t="str">
        <x:f>'MIPER General'!I68</x:f>
        <x:v>Golpeado por o contra objetos</x:v>
      </x:c>
      <x:c r="G68" s="85" t="n">
        <x:f>'MIPER General'!P68</x:f>
        <x:v>9</x:v>
      </x:c>
      <x:c r="H68" s="85" t="str">
        <x:f>'MIPER General'!Q68</x:f>
        <x:v>Alto</x:v>
      </x:c>
      <x:c r="I68" s="75" t="str">
        <x:f>'MIPER General'!R68</x:f>
        <x:v>Asegurar elementos móviles; mantener distancias y separar al público de la maniobra</x:v>
      </x:c>
      <x:c r="J68" s="75" t="str">
        <x:f>'MIPER General'!AC68</x:f>
        <x:v>Pendiente</x:v>
      </x:c>
    </x:row>
    <x:row r="69">
      <x:c r="A69" s="75" t="str">
        <x:f>'MIPER General'!A69</x:f>
        <x:v>CMDR-065</x:v>
      </x:c>
      <x:c r="B69" s="75" t="str">
        <x:f>'MIPER General'!C69</x:f>
        <x:v>Operaciones / apoyo servicios generales</x:v>
      </x:c>
      <x:c r="C69" s="75" t="str">
        <x:f>'MIPER General'!B69</x:f>
        <x:v>Operaciones y mantención — Todos los recintos y áreas exteriores</x:v>
      </x:c>
      <x:c r="D69" s="75" t="str">
        <x:f>'MIPER General'!E69</x:f>
        <x:v>Usar taladro o esmeril en área con tránsito</x:v>
      </x:c>
      <x:c r="E69" s="75" t="str">
        <x:f>'MIPER General'!G69</x:f>
        <x:v>Herramienta manual o eléctrica</x:v>
      </x:c>
      <x:c r="F69" s="75" t="str">
        <x:f>'MIPER General'!I69</x:f>
        <x:v>Golpe, corte o proyección de partículas</x:v>
      </x:c>
      <x:c r="G69" s="85" t="n">
        <x:f>'MIPER General'!P69</x:f>
        <x:v>12</x:v>
      </x:c>
      <x:c r="H69" s="85" t="str">
        <x:f>'MIPER General'!Q69</x:f>
        <x:v>Crítico</x:v>
      </x:c>
      <x:c r="I69" s="75" t="str">
        <x:f>'MIPER General'!R69</x:f>
        <x:v>Usar herramienta correcta; asegurar pieza; mantener guarda; desconectar para ajustes y segregar el área</x:v>
      </x:c>
      <x:c r="J69" s="75" t="str">
        <x:f>'MIPER General'!AC69</x:f>
        <x:v>Pendiente</x:v>
      </x:c>
    </x:row>
    <x:row r="70">
      <x:c r="A70" s="75" t="str">
        <x:f>'MIPER General'!A70</x:f>
        <x:v>CMDR-066</x:v>
      </x:c>
      <x:c r="B70" s="75" t="str">
        <x:f>'MIPER General'!C70</x:f>
        <x:v>Operaciones / apoyo servicios generales</x:v>
      </x:c>
      <x:c r="C70" s="75" t="str">
        <x:f>'MIPER General'!B70</x:f>
        <x:v>Operaciones y mantención — Todos los recintos y áreas exteriores</x:v>
      </x:c>
      <x:c r="D70" s="75" t="str">
        <x:f>'MIPER General'!E70</x:f>
        <x:v>Intervenir bomba o mecanismo con partes móviles</x:v>
      </x:c>
      <x:c r="E70" s="75" t="str">
        <x:f>'MIPER General'!G70</x:f>
        <x:v>Puntos de atrapamiento y partes móviles</x:v>
      </x:c>
      <x:c r="F70" s="75" t="str">
        <x:f>'MIPER General'!I70</x:f>
        <x:v>Atrapamiento o aplastamiento</x:v>
      </x:c>
      <x:c r="G70" s="85" t="n">
        <x:f>'MIPER General'!P70</x:f>
        <x:v>8</x:v>
      </x:c>
      <x:c r="H70" s="85" t="str">
        <x:f>'MIPER General'!Q70</x:f>
        <x:v>Alto</x:v>
      </x:c>
      <x:c r="I70" s="75" t="str">
        <x:f>'MIPER General'!R70</x:f>
        <x:v>Detener y aislar energía antes de intervenir; mantener manos fuera de la línea de fuego</x:v>
      </x:c>
      <x:c r="J70" s="75" t="str">
        <x:f>'MIPER General'!AC70</x:f>
        <x:v>Pendiente</x:v>
      </x:c>
    </x:row>
    <x:row r="71">
      <x:c r="A71" s="75" t="str">
        <x:f>'MIPER General'!A71</x:f>
        <x:v>CMDR-067</x:v>
      </x:c>
      <x:c r="B71" s="75" t="str">
        <x:f>'MIPER General'!C71</x:f>
        <x:v>Operaciones / apoyo servicios generales</x:v>
      </x:c>
      <x:c r="C71" s="75" t="str">
        <x:f>'MIPER General'!B71</x:f>
        <x:v>Operaciones y mantención — Todos los recintos y áreas exteriores</x:v>
      </x:c>
      <x:c r="D71" s="75" t="str">
        <x:f>'MIPER General'!E71</x:f>
        <x:v>Instalar letrero o elemento sobre escala</x:v>
      </x:c>
      <x:c r="E71" s="75" t="str">
        <x:f>'MIPER General'!G71</x:f>
        <x:v>Trabajo sobre nivel o acceso elevado</x:v>
      </x:c>
      <x:c r="F71" s="75" t="str">
        <x:f>'MIPER General'!I71</x:f>
        <x:v>Caída a distinto nivel</x:v>
      </x:c>
      <x:c r="G71" s="85" t="n">
        <x:f>'MIPER General'!P71</x:f>
        <x:v>12</x:v>
      </x:c>
      <x:c r="H71" s="85" t="str">
        <x:f>'MIPER General'!Q71</x:f>
        <x:v>Crítico</x:v>
      </x:c>
      <x:c r="I71" s="75" t="str">
        <x:f>'MIPER General'!R71</x:f>
        <x:v>Evitar el trabajo en altura; usar plataforma certificada y protección colectiva; aplicar procedimiento y supervisión</x:v>
      </x:c>
      <x:c r="J71" s="75" t="str">
        <x:f>'MIPER General'!AC71</x:f>
        <x:v>Pendiente</x:v>
      </x:c>
    </x:row>
    <x:row r="72">
      <x:c r="A72" s="75" t="str">
        <x:f>'MIPER General'!A72</x:f>
        <x:v>CMDR-068</x:v>
      </x:c>
      <x:c r="B72" s="75" t="str">
        <x:f>'MIPER General'!C72</x:f>
        <x:v>Operaciones / apoyo servicios generales</x:v>
      </x:c>
      <x:c r="C72" s="75" t="str">
        <x:f>'MIPER General'!B72</x:f>
        <x:v>Operaciones y mantención — Todos los recintos y áreas exteriores</x:v>
      </x:c>
      <x:c r="D72" s="75" t="str">
        <x:f>'MIPER General'!E72</x:f>
        <x:v>Tender cables o mangueras atravesando circulaciones</x:v>
      </x:c>
      <x:c r="E72" s="75" t="str">
        <x:f>'MIPER General'!G72</x:f>
        <x:v>Superficie resbaladiza, irregular u obstruida</x:v>
      </x:c>
      <x:c r="F72" s="75" t="str">
        <x:f>'MIPER General'!I72</x:f>
        <x:v>Caída al mismo nivel</x:v>
      </x:c>
      <x:c r="G72" s="85" t="n">
        <x:f>'MIPER General'!P72</x:f>
        <x:v>9</x:v>
      </x:c>
      <x:c r="H72" s="85" t="str">
        <x:f>'MIPER General'!Q72</x:f>
        <x:v>Alto</x:v>
      </x:c>
      <x:c r="I72" s="75" t="str">
        <x:f>'MIPER General'!R72</x:f>
        <x:v>Inspeccionar la ruta antes de la tarea; eliminar obstáculos; secar derrames y segregar mientras persista la condición</x:v>
      </x:c>
      <x:c r="J72" s="75" t="str">
        <x:f>'MIPER General'!AC72</x:f>
        <x:v>Pendiente</x:v>
      </x:c>
    </x:row>
    <x:row r="73">
      <x:c r="A73" s="75" t="str">
        <x:f>'MIPER General'!A73</x:f>
        <x:v>CMDR-069</x:v>
      </x:c>
      <x:c r="B73" s="75" t="str">
        <x:f>'MIPER General'!C73</x:f>
        <x:v>Operaciones / apoyo servicios generales</x:v>
      </x:c>
      <x:c r="C73" s="75" t="str">
        <x:f>'MIPER General'!B73</x:f>
        <x:v>Operaciones y mantención — Todos los recintos y áreas exteriores</x:v>
      </x:c>
      <x:c r="D73" s="75" t="str">
        <x:f>'MIPER General'!E73</x:f>
        <x:v>Mover arcos, graderías móviles, vallas o mobiliario</x:v>
      </x:c>
      <x:c r="E73" s="75" t="str">
        <x:f>'MIPER General'!G73</x:f>
        <x:v>Manejo manual de carga y esfuerzo físico</x:v>
      </x:c>
      <x:c r="F73" s="75" t="str">
        <x:f>'MIPER General'!I73</x:f>
        <x:v>Sobreesfuerzo por manejo manual de carga</x:v>
      </x:c>
      <x:c r="G73" s="85" t="n">
        <x:f>'MIPER General'!P73</x:f>
        <x:v>12</x:v>
      </x:c>
      <x:c r="H73" s="85" t="str">
        <x:f>'MIPER General'!Q73</x:f>
        <x:v>Crítico</x:v>
      </x:c>
      <x:c r="I73" s="75" t="str">
        <x:f>'MIPER General'!R73</x:f>
        <x:v>Eliminar o mecanizar el traslado; fraccionar cargas; almacenar entre rodilla y hombro y evaluar MMC</x:v>
      </x:c>
      <x:c r="J73" s="75" t="str">
        <x:f>'MIPER General'!AC73</x:f>
        <x:v>Pendiente</x:v>
      </x:c>
    </x:row>
    <x:row r="74">
      <x:c r="A74" s="75" t="str">
        <x:f>'MIPER General'!A74</x:f>
        <x:v>CMDR-070</x:v>
      </x:c>
      <x:c r="B74" s="75" t="str">
        <x:f>'MIPER General'!C74</x:f>
        <x:v>Operaciones / apoyo servicios generales</x:v>
      </x:c>
      <x:c r="C74" s="75" t="str">
        <x:f>'MIPER General'!B74</x:f>
        <x:v>Operaciones y mantención — Todos los recintos y áreas exteriores</x:v>
      </x:c>
      <x:c r="D74" s="75" t="str">
        <x:f>'MIPER General'!E74</x:f>
        <x:v>Cargar y descargar materiales desde vehículo</x:v>
      </x:c>
      <x:c r="E74" s="75" t="str">
        <x:f>'MIPER General'!G74</x:f>
        <x:v>Objetos, equipos o elementos móviles</x:v>
      </x:c>
      <x:c r="F74" s="75" t="str">
        <x:f>'MIPER General'!I74</x:f>
        <x:v>Golpeado por o contra objetos</x:v>
      </x:c>
      <x:c r="G74" s="85" t="n">
        <x:f>'MIPER General'!P74</x:f>
        <x:v>12</x:v>
      </x:c>
      <x:c r="H74" s="85" t="str">
        <x:f>'MIPER General'!Q74</x:f>
        <x:v>Crítico</x:v>
      </x:c>
      <x:c r="I74" s="75" t="str">
        <x:f>'MIPER General'!R74</x:f>
        <x:v>Asegurar elementos móviles; mantener distancias y separar al público de la maniobra</x:v>
      </x:c>
      <x:c r="J74" s="75" t="str">
        <x:f>'MIPER General'!AC74</x:f>
        <x:v>Pendiente</x:v>
      </x:c>
    </x:row>
    <x:row r="75">
      <x:c r="A75" s="75" t="str">
        <x:f>'MIPER General'!A75</x:f>
        <x:v>CMDR-071</x:v>
      </x:c>
      <x:c r="B75" s="75" t="str">
        <x:f>'MIPER General'!C75</x:f>
        <x:v>Operaciones / apoyo servicios generales</x:v>
      </x:c>
      <x:c r="C75" s="75" t="str">
        <x:f>'MIPER General'!B75</x:f>
        <x:v>Operaciones y mantención — Todos los recintos y áreas exteriores</x:v>
      </x:c>
      <x:c r="D75" s="75" t="str">
        <x:f>'MIPER General'!E75</x:f>
        <x:v>Apoyar maniobra de vehículo en estacionamiento</x:v>
      </x:c>
      <x:c r="E75" s="75" t="str">
        <x:f>'MIPER General'!G75</x:f>
        <x:v>Vehículos y equipos móviles</x:v>
      </x:c>
      <x:c r="F75" s="75" t="str">
        <x:f>'MIPER General'!I75</x:f>
        <x:v>Atropello o colisión</x:v>
      </x:c>
      <x:c r="G75" s="85" t="n">
        <x:f>'MIPER General'!P75</x:f>
        <x:v>8</x:v>
      </x:c>
      <x:c r="H75" s="85" t="str">
        <x:f>'MIPER General'!Q75</x:f>
        <x:v>Alto</x:v>
      </x:c>
      <x:c r="I75" s="75" t="str">
        <x:f>'MIPER General'!R75</x:f>
        <x:v>Segregar peatones/vehículos; usar rutas y maniobrero cuando corresponda; controlar retroceso</x:v>
      </x:c>
      <x:c r="J75" s="75" t="str">
        <x:f>'MIPER General'!AC75</x:f>
        <x:v>Pendiente</x:v>
      </x:c>
    </x:row>
    <x:row r="76">
      <x:c r="A76" s="75" t="str">
        <x:f>'MIPER General'!A76</x:f>
        <x:v>CMDR-072</x:v>
      </x:c>
      <x:c r="B76" s="75" t="str">
        <x:f>'MIPER General'!C76</x:f>
        <x:v>Operaciones / apoyo servicios generales</x:v>
      </x:c>
      <x:c r="C76" s="75" t="str">
        <x:f>'MIPER General'!B76</x:f>
        <x:v>Operaciones y mantención — Todos los recintos y áreas exteriores</x:v>
      </x:c>
      <x:c r="D76" s="75" t="str">
        <x:f>'MIPER General'!E76</x:f>
        <x:v>Operar desbrozadora o cortadora de césped</x:v>
      </x:c>
      <x:c r="E76" s="75" t="str">
        <x:f>'MIPER General'!G76</x:f>
        <x:v>Herramienta manual o eléctrica</x:v>
      </x:c>
      <x:c r="F76" s="75" t="str">
        <x:f>'MIPER General'!I76</x:f>
        <x:v>Golpe, corte o proyección de partículas</x:v>
      </x:c>
      <x:c r="G76" s="85" t="n">
        <x:f>'MIPER General'!P76</x:f>
        <x:v>12</x:v>
      </x:c>
      <x:c r="H76" s="85" t="str">
        <x:f>'MIPER General'!Q76</x:f>
        <x:v>Crítico</x:v>
      </x:c>
      <x:c r="I76" s="75" t="str">
        <x:f>'MIPER General'!R76</x:f>
        <x:v>Usar herramienta correcta; asegurar pieza; mantener guarda; desconectar para ajustes y segregar el área</x:v>
      </x:c>
      <x:c r="J76" s="75" t="str">
        <x:f>'MIPER General'!AC76</x:f>
        <x:v>Pendiente</x:v>
      </x:c>
    </x:row>
    <x:row r="77">
      <x:c r="A77" s="75" t="str">
        <x:f>'MIPER General'!A77</x:f>
        <x:v>CMDR-073</x:v>
      </x:c>
      <x:c r="B77" s="75" t="str">
        <x:f>'MIPER General'!C77</x:f>
        <x:v>Operaciones / apoyo servicios generales</x:v>
      </x:c>
      <x:c r="C77" s="75" t="str">
        <x:f>'MIPER General'!B77</x:f>
        <x:v>Operaciones y mantención — Todos los recintos y áreas exteriores</x:v>
      </x:c>
      <x:c r="D77" s="75" t="str">
        <x:f>'MIPER General'!E77</x:f>
        <x:v>Podar ramas con herramienta de corte</x:v>
      </x:c>
      <x:c r="E77" s="75" t="str">
        <x:f>'MIPER General'!G77</x:f>
        <x:v>Bordes, cuchillas o elementos cortantes</x:v>
      </x:c>
      <x:c r="F77" s="75" t="str">
        <x:f>'MIPER General'!I77</x:f>
        <x:v>Corte o punción</x:v>
      </x:c>
      <x:c r="G77" s="85" t="n">
        <x:f>'MIPER General'!P77</x:f>
        <x:v>9</x:v>
      </x:c>
      <x:c r="H77" s="85" t="str">
        <x:f>'MIPER General'!Q77</x:f>
        <x:v>Alto</x:v>
      </x:c>
      <x:c r="I77" s="75" t="str">
        <x:f>'MIPER General'!R77</x:f>
        <x:v>Usar técnica de corte segura; proteger bordes; no introducir manos en zonas sin visibilidad</x:v>
      </x:c>
      <x:c r="J77" s="75" t="str">
        <x:f>'MIPER General'!AC77</x:f>
        <x:v>Pendiente</x:v>
      </x:c>
    </x:row>
    <x:row r="78">
      <x:c r="A78" s="75" t="str">
        <x:f>'MIPER General'!A78</x:f>
        <x:v>CMDR-074</x:v>
      </x:c>
      <x:c r="B78" s="75" t="str">
        <x:f>'MIPER General'!C78</x:f>
        <x:v>Operaciones / apoyo servicios generales</x:v>
      </x:c>
      <x:c r="C78" s="75" t="str">
        <x:f>'MIPER General'!B78</x:f>
        <x:v>Operaciones y mantención — Todos los recintos y áreas exteriores</x:v>
      </x:c>
      <x:c r="D78" s="75" t="str">
        <x:f>'MIPER General'!E78</x:f>
        <x:v>Ejecutar trabajos prolongados bajo radiación solar</x:v>
      </x:c>
      <x:c r="E78" s="75" t="str">
        <x:f>'MIPER General'!G78</x:f>
        <x:v>Radiación ultravioleta solar</x:v>
      </x:c>
      <x:c r="F78" s="75" t="str">
        <x:f>'MIPER General'!I78</x:f>
        <x:v>Exposición a radiación UV</x:v>
      </x:c>
      <x:c r="G78" s="85" t="n">
        <x:f>'MIPER General'!P78</x:f>
        <x:v>12</x:v>
      </x:c>
      <x:c r="H78" s="85" t="str">
        <x:f>'MIPER General'!Q78</x:f>
        <x:v>Crítico</x:v>
      </x:c>
      <x:c r="I78" s="75" t="str">
        <x:f>'MIPER General'!R78</x:f>
        <x:v>Programar fuera de horas críticas; proporcionar sombra, ropa UV, sombrero, lentes y protector; informar índice UV</x:v>
      </x:c>
      <x:c r="J78" s="75" t="str">
        <x:f>'MIPER General'!AC78</x:f>
        <x:v>Pendiente</x:v>
      </x:c>
    </x:row>
    <x:row r="79">
      <x:c r="A79" s="75" t="str">
        <x:f>'MIPER General'!A79</x:f>
        <x:v>CMDR-075</x:v>
      </x:c>
      <x:c r="B79" s="75" t="str">
        <x:f>'MIPER General'!C79</x:f>
        <x:v>Operaciones / apoyo servicios generales</x:v>
      </x:c>
      <x:c r="C79" s="75" t="str">
        <x:f>'MIPER General'!B79</x:f>
        <x:v>Operaciones y mantención — Todos los recintos y áreas exteriores</x:v>
      </x:c>
      <x:c r="D79" s="75" t="str">
        <x:f>'MIPER General'!E79</x:f>
        <x:v>Realizar esfuerzo físico durante alerta de altas temperaturas</x:v>
      </x:c>
      <x:c r="E79" s="75" t="str">
        <x:f>'MIPER General'!G79</x:f>
        <x:v>Altas temperaturas y esfuerzo físico</x:v>
      </x:c>
      <x:c r="F79" s="75" t="str">
        <x:f>'MIPER General'!I79</x:f>
        <x:v>Estrés térmico por calor</x:v>
      </x:c>
      <x:c r="G79" s="85" t="n">
        <x:f>'MIPER General'!P79</x:f>
        <x:v>12</x:v>
      </x:c>
      <x:c r="H79" s="85" t="str">
        <x:f>'MIPER General'!Q79</x:f>
        <x:v>Crítico</x:v>
      </x:c>
      <x:c r="I79" s="75" t="str">
        <x:f>'MIPER General'!R79</x:f>
        <x:v>Aplicar plan por alertas; aclimatar; asegurar agua/sombra; aumentar pausas y reprogramar según evaluación</x:v>
      </x:c>
      <x:c r="J79" s="75" t="str">
        <x:f>'MIPER General'!AC79</x:f>
        <x:v>Pendiente</x:v>
      </x:c>
    </x:row>
    <x:row r="80">
      <x:c r="A80" s="75" t="str">
        <x:f>'MIPER General'!A80</x:f>
        <x:v>CMDR-076</x:v>
      </x:c>
      <x:c r="B80" s="75" t="str">
        <x:f>'MIPER General'!C80</x:f>
        <x:v>Operaciones / apoyo servicios generales</x:v>
      </x:c>
      <x:c r="C80" s="75" t="str">
        <x:f>'MIPER General'!B80</x:f>
        <x:v>Operaciones y mantención — Todos los recintos y áreas exteriores</x:v>
      </x:c>
      <x:c r="D80" s="75" t="str">
        <x:f>'MIPER General'!E80</x:f>
        <x:v>Operar maquinaria menor y herramientas ruidosas</x:v>
      </x:c>
      <x:c r="E80" s="75" t="str">
        <x:f>'MIPER General'!G80</x:f>
        <x:v>Ruido ocupacional</x:v>
      </x:c>
      <x:c r="F80" s="75" t="str">
        <x:f>'MIPER General'!I80</x:f>
        <x:v>Exposición a ruido</x:v>
      </x:c>
      <x:c r="G80" s="85" t="n">
        <x:f>'MIPER General'!P80</x:f>
        <x:v>9</x:v>
      </x:c>
      <x:c r="H80" s="85" t="str">
        <x:f>'MIPER General'!Q80</x:f>
        <x:v>Alto</x:v>
      </x:c>
      <x:c r="I80" s="75" t="str">
        <x:f>'MIPER General'!R80</x:f>
        <x:v>Medir exposición; controlar en fuente; aislar; limitar tiempo y aplicar PREXOR cuando corresponda</x:v>
      </x:c>
      <x:c r="J80" s="75" t="str">
        <x:f>'MIPER General'!AC80</x:f>
        <x:v>Pendiente</x:v>
      </x:c>
    </x:row>
    <x:row r="81">
      <x:c r="A81" s="75" t="str">
        <x:f>'MIPER General'!A81</x:f>
        <x:v>CMDR-077</x:v>
      </x:c>
      <x:c r="B81" s="75" t="str">
        <x:f>'MIPER General'!C81</x:f>
        <x:v>Operaciones / apoyo servicios generales</x:v>
      </x:c>
      <x:c r="C81" s="75" t="str">
        <x:f>'MIPER General'!B81</x:f>
        <x:v>Operaciones y mantención — Todos los recintos y áreas exteriores</x:v>
      </x:c>
      <x:c r="D81" s="75" t="str">
        <x:f>'MIPER General'!E81</x:f>
        <x:v>Aplicar pintura, solvente o lubricante</x:v>
      </x:c>
      <x:c r="E81" s="75" t="str">
        <x:f>'MIPER General'!G81</x:f>
        <x:v>Sustancias químicas peligrosas o irritantes</x:v>
      </x:c>
      <x:c r="F81" s="75" t="str">
        <x:f>'MIPER General'!I81</x:f>
        <x:v>Exposición a productos químicos</x:v>
      </x:c>
      <x:c r="G81" s="85" t="n">
        <x:f>'MIPER General'!P81</x:f>
        <x:v>9</x:v>
      </x:c>
      <x:c r="H81" s="85" t="str">
        <x:f>'MIPER General'!Q81</x:f>
        <x:v>Alto</x:v>
      </x:c>
      <x:c r="I81" s="75" t="str">
        <x:f>'MIPER General'!R81</x:f>
        <x:v>Sustituir si es posible; respetar HDS; prohibir mezclas incompatibles; usar dosificación cerrada y ventilación</x:v>
      </x:c>
      <x:c r="J81" s="75" t="str">
        <x:f>'MIPER General'!AC81</x:f>
        <x:v>En curso</x:v>
      </x:c>
    </x:row>
    <x:row r="82">
      <x:c r="A82" s="75" t="str">
        <x:f>'MIPER General'!A82</x:f>
        <x:v>CMDR-078</x:v>
      </x:c>
      <x:c r="B82" s="75" t="str">
        <x:f>'MIPER General'!C82</x:f>
        <x:v>Operaciones / apoyo servicios generales</x:v>
      </x:c>
      <x:c r="C82" s="75" t="str">
        <x:f>'MIPER General'!B82</x:f>
        <x:v>Operaciones y mantención — Todos los recintos y áreas exteriores</x:v>
      </x:c>
      <x:c r="D82" s="75" t="str">
        <x:f>'MIPER General'!E82</x:f>
        <x:v>Retirar escombros con bordes cortantes</x:v>
      </x:c>
      <x:c r="E82" s="75" t="str">
        <x:f>'MIPER General'!G82</x:f>
        <x:v>Bordes, cuchillas o elementos cortantes</x:v>
      </x:c>
      <x:c r="F82" s="75" t="str">
        <x:f>'MIPER General'!I82</x:f>
        <x:v>Corte o punción</x:v>
      </x:c>
      <x:c r="G82" s="85" t="n">
        <x:f>'MIPER General'!P82</x:f>
        <x:v>9</x:v>
      </x:c>
      <x:c r="H82" s="85" t="str">
        <x:f>'MIPER General'!Q82</x:f>
        <x:v>Alto</x:v>
      </x:c>
      <x:c r="I82" s="75" t="str">
        <x:f>'MIPER General'!R82</x:f>
        <x:v>Usar técnica de corte segura; proteger bordes; no introducir manos en zonas sin visibilidad</x:v>
      </x:c>
      <x:c r="J82" s="75" t="str">
        <x:f>'MIPER General'!AC82</x:f>
        <x:v>Pendiente</x:v>
      </x:c>
    </x:row>
    <x:row r="83">
      <x:c r="A83" s="75" t="str">
        <x:f>'MIPER General'!A83</x:f>
        <x:v>CMDR-079</x:v>
      </x:c>
      <x:c r="B83" s="75" t="str">
        <x:f>'MIPER General'!C83</x:f>
        <x:v>Operaciones / apoyo servicios generales</x:v>
      </x:c>
      <x:c r="C83" s="75" t="str">
        <x:f>'MIPER General'!B83</x:f>
        <x:v>Operaciones y mantención — Todos los recintos y áreas exteriores</x:v>
      </x:c>
      <x:c r="D83" s="75" t="str">
        <x:f>'MIPER General'!E83</x:f>
        <x:v>Conectar herramienta portátil mediante extensión</x:v>
      </x:c>
      <x:c r="E83" s="75" t="str">
        <x:f>'MIPER General'!G83</x:f>
        <x:v>Energía eléctrica</x:v>
      </x:c>
      <x:c r="F83" s="75" t="str">
        <x:f>'MIPER General'!I83</x:f>
        <x:v>Contacto eléctrico o arco eléctrico</x:v>
      </x:c>
      <x:c r="G83" s="85" t="n">
        <x:f>'MIPER General'!P83</x:f>
        <x:v>8</x:v>
      </x:c>
      <x:c r="H83" s="85" t="str">
        <x:f>'MIPER General'!Q83</x:f>
        <x:v>Alto</x:v>
      </x:c>
      <x:c r="I83" s="75" t="str">
        <x:f>'MIPER General'!R83</x:f>
        <x:v>Desenergizar, bloquear, verificar ausencia de tensión y controlar energías antes de intervenir</x:v>
      </x:c>
      <x:c r="J83" s="75" t="str">
        <x:f>'MIPER General'!AC83</x:f>
        <x:v>Pendiente</x:v>
      </x:c>
    </x:row>
    <x:row r="84">
      <x:c r="A84" s="75" t="str">
        <x:f>'MIPER General'!A84</x:f>
        <x:v>CMDR-080</x:v>
      </x:c>
      <x:c r="B84" s="75" t="str">
        <x:f>'MIPER General'!C84</x:f>
        <x:v>Operaciones / apoyo servicios generales</x:v>
      </x:c>
      <x:c r="C84" s="75" t="str">
        <x:f>'MIPER General'!B84</x:f>
        <x:v>Operaciones y mantención — Todos los recintos y áreas exteriores</x:v>
      </x:c>
      <x:c r="D84" s="75" t="str">
        <x:f>'MIPER General'!E84</x:f>
        <x:v>Despejar y asegurar sector dañado después de una contingencia</x:v>
      </x:c>
      <x:c r="E84" s="75" t="str">
        <x:f>'MIPER General'!G84</x:f>
        <x:v>Preparación insuficiente ante emergencia</x:v>
      </x:c>
      <x:c r="F84" s="75" t="str">
        <x:f>'MIPER General'!I84</x:f>
        <x:v>Lesión durante emergencia o evacuación</x:v>
      </x:c>
      <x:c r="G84" s="85" t="n">
        <x:f>'MIPER General'!P84</x:f>
        <x:v>8</x:v>
      </x:c>
      <x:c r="H84" s="85" t="str">
        <x:f>'MIPER General'!Q84</x:f>
        <x:v>Alto</x:v>
      </x:c>
      <x:c r="I84" s="75" t="str">
        <x:f>'MIPER General'!R84</x:f>
        <x:v>Mantener plan por recinto; roles, rutas accesibles, alarmas, simulacros y coordinación externa</x:v>
      </x:c>
      <x:c r="J84" s="75" t="str">
        <x:f>'MIPER General'!AC84</x:f>
        <x:v>Pendiente</x:v>
      </x:c>
    </x:row>
    <x:row r="85">
      <x:c r="A85" s="75" t="str">
        <x:f>'MIPER General'!A85</x:f>
        <x:v>CMDR-081</x:v>
      </x:c>
      <x:c r="B85" s="75" t="str">
        <x:f>'MIPER General'!C85</x:f>
        <x:v>Operaciones / apoyo servicios generales</x:v>
      </x:c>
      <x:c r="C85" s="75" t="str">
        <x:f>'MIPER General'!B85</x:f>
        <x:v>Operaciones y mantención — Todos los recintos y áreas exteriores</x:v>
      </x:c>
      <x:c r="D85" s="75" t="str">
        <x:f>'MIPER General'!E85</x:f>
        <x:v>Realizar trabajo en caliente o con generación de chispas</x:v>
      </x:c>
      <x:c r="E85" s="75" t="str">
        <x:f>'MIPER General'!G85</x:f>
        <x:v>Fuego, humo o material combustible</x:v>
      </x:c>
      <x:c r="F85" s="75" t="str">
        <x:f>'MIPER General'!I85</x:f>
        <x:v>Incendio</x:v>
      </x:c>
      <x:c r="G85" s="85" t="n">
        <x:f>'MIPER General'!P85</x:f>
        <x:v>12</x:v>
      </x:c>
      <x:c r="H85" s="85" t="str">
        <x:f>'MIPER General'!Q85</x:f>
        <x:v>Crítico</x:v>
      </x:c>
      <x:c r="I85" s="75" t="str">
        <x:f>'MIPER General'!R85</x:f>
        <x:v>Controlar fuentes de ignición; mantener evacuación libre; inspeccionar extintores y practicar respuesta</x:v>
      </x:c>
      <x:c r="J85" s="75" t="str">
        <x:f>'MIPER General'!AC85</x:f>
        <x:v>Pendiente</x:v>
      </x:c>
    </x:row>
    <x:row r="86">
      <x:c r="A86" s="75" t="str">
        <x:f>'MIPER General'!A86</x:f>
        <x:v>CMDR-082</x:v>
      </x:c>
      <x:c r="B86" s="75" t="str">
        <x:f>'MIPER General'!C86</x:f>
        <x:v>Operaciones / apoyo servicios generales</x:v>
      </x:c>
      <x:c r="C86" s="75" t="str">
        <x:f>'MIPER General'!B86</x:f>
        <x:v>Operaciones y mantención — Todos los recintos y áreas exteriores</x:v>
      </x:c>
      <x:c r="D86" s="75" t="str">
        <x:f>'MIPER General'!E86</x:f>
        <x:v>Atender múltiples reparaciones urgentes en distintos recintos</x:v>
      </x:c>
      <x:c r="E86" s="75" t="str">
        <x:f>'MIPER General'!G86</x:f>
        <x:v>Exigencias emocionales, carga mental o deficiente organización</x:v>
      </x:c>
      <x:c r="F86" s="75" t="str">
        <x:f>'MIPER General'!I86</x:f>
        <x:v>Daño a la salud mental</x:v>
      </x:c>
      <x:c r="G86" s="85" t="n">
        <x:f>'MIPER General'!P86</x:f>
        <x:v>9</x:v>
      </x:c>
      <x:c r="H86" s="85" t="str">
        <x:f>'MIPER General'!Q86</x:f>
        <x:v>Alto</x:v>
      </x:c>
      <x:c r="I86" s="75" t="str">
        <x:f>'MIPER General'!R86</x:f>
        <x:v>Clarificar roles; equilibrar carga/dotación; asegurar pausas y aplicar CEAL-SM/SUSESO conforme corresponda</x:v>
      </x:c>
      <x:c r="J86" s="75" t="str">
        <x:f>'MIPER General'!AC86</x:f>
        <x:v>Pendiente</x:v>
      </x:c>
    </x:row>
    <x:row r="87">
      <x:c r="A87" s="75" t="str">
        <x:f>'MIPER General'!A87</x:f>
        <x:v>CMDR-083</x:v>
      </x:c>
      <x:c r="B87" s="75" t="str">
        <x:f>'MIPER General'!C87</x:f>
        <x:v>Operaciones / apoyo servicios generales</x:v>
      </x:c>
      <x:c r="C87" s="75" t="str">
        <x:f>'MIPER General'!B87</x:f>
        <x:v>Operaciones y mantención — Todos los recintos y áreas exteriores</x:v>
      </x:c>
      <x:c r="D87" s="75" t="str">
        <x:f>'MIPER General'!E87</x:f>
        <x:v>Abrir o revisar una excavación menor para tubería o drenaje</x:v>
      </x:c>
      <x:c r="E87" s="75" t="str">
        <x:f>'MIPER General'!G87</x:f>
        <x:v>Superficie resbaladiza, irregular u obstruida</x:v>
      </x:c>
      <x:c r="F87" s="75" t="str">
        <x:f>'MIPER General'!I87</x:f>
        <x:v>Caída al mismo nivel</x:v>
      </x:c>
      <x:c r="G87" s="85" t="n">
        <x:f>'MIPER General'!P87</x:f>
        <x:v>8</x:v>
      </x:c>
      <x:c r="H87" s="85" t="str">
        <x:f>'MIPER General'!Q87</x:f>
        <x:v>Alto</x:v>
      </x:c>
      <x:c r="I87" s="75" t="str">
        <x:f>'MIPER General'!R87</x:f>
        <x:v>Inspeccionar la ruta antes de la tarea; eliminar obstáculos; secar derrames y segregar mientras persista la condición</x:v>
      </x:c>
      <x:c r="J87" s="75" t="str">
        <x:f>'MIPER General'!AC87</x:f>
        <x:v>Pendiente</x:v>
      </x:c>
    </x:row>
    <x:row r="88">
      <x:c r="A88" s="75" t="str">
        <x:f>'MIPER General'!A88</x:f>
        <x:v>CMDR-084</x:v>
      </x:c>
      <x:c r="B88" s="75" t="str">
        <x:f>'MIPER General'!C88</x:f>
        <x:v>Encargado de bodega</x:v>
      </x:c>
      <x:c r="C88" s="75" t="str">
        <x:f>'MIPER General'!B88</x:f>
        <x:v>Bodega — Bodegas generales y de productos</x:v>
      </x:c>
      <x:c r="D88" s="75" t="str">
        <x:f>'MIPER General'!E88</x:f>
        <x:v>Descargar cajas, sacos o bidones de proveedores</x:v>
      </x:c>
      <x:c r="E88" s="75" t="str">
        <x:f>'MIPER General'!G88</x:f>
        <x:v>Manejo manual de carga y esfuerzo físico</x:v>
      </x:c>
      <x:c r="F88" s="75" t="str">
        <x:f>'MIPER General'!I88</x:f>
        <x:v>Sobreesfuerzo por manejo manual de carga</x:v>
      </x:c>
      <x:c r="G88" s="85" t="n">
        <x:f>'MIPER General'!P88</x:f>
        <x:v>12</x:v>
      </x:c>
      <x:c r="H88" s="85" t="str">
        <x:f>'MIPER General'!Q88</x:f>
        <x:v>Crítico</x:v>
      </x:c>
      <x:c r="I88" s="75" t="str">
        <x:f>'MIPER General'!R88</x:f>
        <x:v>Eliminar o mecanizar el traslado; fraccionar cargas; almacenar entre rodilla y hombro y evaluar MMC</x:v>
      </x:c>
      <x:c r="J88" s="75" t="str">
        <x:f>'MIPER General'!AC88</x:f>
        <x:v>Pendiente</x:v>
      </x:c>
    </x:row>
    <x:row r="89">
      <x:c r="A89" s="75" t="str">
        <x:f>'MIPER General'!A89</x:f>
        <x:v>CMDR-085</x:v>
      </x:c>
      <x:c r="B89" s="75" t="str">
        <x:f>'MIPER General'!C89</x:f>
        <x:v>Encargado de bodega</x:v>
      </x:c>
      <x:c r="C89" s="75" t="str">
        <x:f>'MIPER General'!B89</x:f>
        <x:v>Bodega — Bodegas generales y de productos</x:v>
      </x:c>
      <x:c r="D89" s="75" t="str">
        <x:f>'MIPER General'!E89</x:f>
        <x:v>Apilar materiales en estanterías</x:v>
      </x:c>
      <x:c r="E89" s="75" t="str">
        <x:f>'MIPER General'!G89</x:f>
        <x:v>Objetos, equipos o elementos móviles</x:v>
      </x:c>
      <x:c r="F89" s="75" t="str">
        <x:f>'MIPER General'!I89</x:f>
        <x:v>Golpeado por o contra objetos</x:v>
      </x:c>
      <x:c r="G89" s="85" t="n">
        <x:f>'MIPER General'!P89</x:f>
        <x:v>12</x:v>
      </x:c>
      <x:c r="H89" s="85" t="str">
        <x:f>'MIPER General'!Q89</x:f>
        <x:v>Crítico</x:v>
      </x:c>
      <x:c r="I89" s="75" t="str">
        <x:f>'MIPER General'!R89</x:f>
        <x:v>Asegurar elementos móviles; mantener distancias y separar al público de la maniobra</x:v>
      </x:c>
      <x:c r="J89" s="75" t="str">
        <x:f>'MIPER General'!AC89</x:f>
        <x:v>Pendiente</x:v>
      </x:c>
    </x:row>
    <x:row r="90">
      <x:c r="A90" s="75" t="str">
        <x:f>'MIPER General'!A90</x:f>
        <x:v>CMDR-086</x:v>
      </x:c>
      <x:c r="B90" s="75" t="str">
        <x:f>'MIPER General'!C90</x:f>
        <x:v>Encargado de bodega</x:v>
      </x:c>
      <x:c r="C90" s="75" t="str">
        <x:f>'MIPER General'!B90</x:f>
        <x:v>Bodega — Bodegas generales y de productos</x:v>
      </x:c>
      <x:c r="D90" s="75" t="str">
        <x:f>'MIPER General'!E90</x:f>
        <x:v>Alcanzar productos ubicados en niveles altos</x:v>
      </x:c>
      <x:c r="E90" s="75" t="str">
        <x:f>'MIPER General'!G90</x:f>
        <x:v>Trabajo sobre nivel o acceso elevado</x:v>
      </x:c>
      <x:c r="F90" s="75" t="str">
        <x:f>'MIPER General'!I90</x:f>
        <x:v>Caída a distinto nivel</x:v>
      </x:c>
      <x:c r="G90" s="85" t="n">
        <x:f>'MIPER General'!P90</x:f>
        <x:v>8</x:v>
      </x:c>
      <x:c r="H90" s="85" t="str">
        <x:f>'MIPER General'!Q90</x:f>
        <x:v>Alto</x:v>
      </x:c>
      <x:c r="I90" s="75" t="str">
        <x:f>'MIPER General'!R90</x:f>
        <x:v>Evitar el trabajo en altura; usar plataforma certificada y protección colectiva; aplicar procedimiento y supervisión</x:v>
      </x:c>
      <x:c r="J90" s="75" t="str">
        <x:f>'MIPER General'!AC90</x:f>
        <x:v>Pendiente</x:v>
      </x:c>
    </x:row>
    <x:row r="91">
      <x:c r="A91" s="75" t="str">
        <x:f>'MIPER General'!A91</x:f>
        <x:v>CMDR-087</x:v>
      </x:c>
      <x:c r="B91" s="75" t="str">
        <x:f>'MIPER General'!C91</x:f>
        <x:v>Encargado de bodega</x:v>
      </x:c>
      <x:c r="C91" s="75" t="str">
        <x:f>'MIPER General'!B91</x:f>
        <x:v>Bodega — Bodegas generales y de productos</x:v>
      </x:c>
      <x:c r="D91" s="75" t="str">
        <x:f>'MIPER General'!E91</x:f>
        <x:v>Transitar por pasillos estrechos con materiales</x:v>
      </x:c>
      <x:c r="E91" s="75" t="str">
        <x:f>'MIPER General'!G91</x:f>
        <x:v>Superficie resbaladiza, irregular u obstruida</x:v>
      </x:c>
      <x:c r="F91" s="75" t="str">
        <x:f>'MIPER General'!I91</x:f>
        <x:v>Caída al mismo nivel</x:v>
      </x:c>
      <x:c r="G91" s="85" t="n">
        <x:f>'MIPER General'!P91</x:f>
        <x:v>6</x:v>
      </x:c>
      <x:c r="H91" s="85" t="str">
        <x:f>'MIPER General'!Q91</x:f>
        <x:v>Medio</x:v>
      </x:c>
      <x:c r="I91" s="75" t="str">
        <x:f>'MIPER General'!R91</x:f>
        <x:v>Inspeccionar la ruta antes de la tarea; eliminar obstáculos; secar derrames y segregar mientras persista la condición</x:v>
      </x:c>
      <x:c r="J91" s="75" t="str">
        <x:f>'MIPER General'!AC91</x:f>
        <x:v>Pendiente</x:v>
      </x:c>
    </x:row>
    <x:row r="92">
      <x:c r="A92" s="75" t="str">
        <x:f>'MIPER General'!A92</x:f>
        <x:v>CMDR-088</x:v>
      </x:c>
      <x:c r="B92" s="75" t="str">
        <x:f>'MIPER General'!C92</x:f>
        <x:v>Encargado de bodega</x:v>
      </x:c>
      <x:c r="C92" s="75" t="str">
        <x:f>'MIPER General'!B92</x:f>
        <x:v>Bodega — Bodegas generales y de productos</x:v>
      </x:c>
      <x:c r="D92" s="75" t="str">
        <x:f>'MIPER General'!E92</x:f>
        <x:v>Realizar conteo prolongado y registro manual/digital</x:v>
      </x:c>
      <x:c r="E92" s="75" t="str">
        <x:f>'MIPER General'!G92</x:f>
        <x:v>Postura forzada, mantenida o repetición</x:v>
      </x:c>
      <x:c r="F92" s="75" t="str">
        <x:f>'MIPER General'!I92</x:f>
        <x:v>Trastorno musculoesquelético relacionado con el trabajo</x:v>
      </x:c>
      <x:c r="G92" s="85" t="n">
        <x:f>'MIPER General'!P92</x:f>
        <x:v>6</x:v>
      </x:c>
      <x:c r="H92" s="85" t="str">
        <x:f>'MIPER General'!Q92</x:f>
        <x:v>Medio</x:v>
      </x:c>
      <x:c r="I92" s="75" t="str">
        <x:f>'MIPER General'!R92</x:f>
        <x:v>Rediseñar altura y alcance; alternar tareas; programar micropausas y aplicar evaluación TMERT cuando corresponda</x:v>
      </x:c>
      <x:c r="J92" s="75" t="str">
        <x:f>'MIPER General'!AC92</x:f>
        <x:v>Pendiente</x:v>
      </x:c>
    </x:row>
    <x:row r="93">
      <x:c r="A93" s="75" t="str">
        <x:f>'MIPER General'!A93</x:f>
        <x:v>CMDR-089</x:v>
      </x:c>
      <x:c r="B93" s="75" t="str">
        <x:f>'MIPER General'!C93</x:f>
        <x:v>Encargado de bodega</x:v>
      </x:c>
      <x:c r="C93" s="75" t="str">
        <x:f>'MIPER General'!B93</x:f>
        <x:v>Bodega — Bodegas generales y de productos</x:v>
      </x:c>
      <x:c r="D93" s="75" t="str">
        <x:f>'MIPER General'!E93</x:f>
        <x:v>Recibir y segregar productos químicos incompatibles</x:v>
      </x:c>
      <x:c r="E93" s="75" t="str">
        <x:f>'MIPER General'!G93</x:f>
        <x:v>Sustancias químicas peligrosas o irritantes</x:v>
      </x:c>
      <x:c r="F93" s="75" t="str">
        <x:f>'MIPER General'!I93</x:f>
        <x:v>Exposición a productos químicos</x:v>
      </x:c>
      <x:c r="G93" s="85" t="n">
        <x:f>'MIPER General'!P93</x:f>
        <x:v>12</x:v>
      </x:c>
      <x:c r="H93" s="85" t="str">
        <x:f>'MIPER General'!Q93</x:f>
        <x:v>Crítico</x:v>
      </x:c>
      <x:c r="I93" s="75" t="str">
        <x:f>'MIPER General'!R93</x:f>
        <x:v>Sustituir si es posible; respetar HDS; prohibir mezclas incompatibles; usar dosificación cerrada y ventilación</x:v>
      </x:c>
      <x:c r="J93" s="75" t="str">
        <x:f>'MIPER General'!AC93</x:f>
        <x:v>Pendiente</x:v>
      </x:c>
    </x:row>
    <x:row r="94">
      <x:c r="A94" s="75" t="str">
        <x:f>'MIPER General'!A94</x:f>
        <x:v>CMDR-090</x:v>
      </x:c>
      <x:c r="B94" s="75" t="str">
        <x:f>'MIPER General'!C94</x:f>
        <x:v>Encargado de bodega</x:v>
      </x:c>
      <x:c r="C94" s="75" t="str">
        <x:f>'MIPER General'!B94</x:f>
        <x:v>Bodega — Bodegas generales y de productos</x:v>
      </x:c>
      <x:c r="D94" s="75" t="str">
        <x:f>'MIPER General'!E94</x:f>
        <x:v>Inspeccionar envases con fuga o deterioro</x:v>
      </x:c>
      <x:c r="E94" s="75" t="str">
        <x:f>'MIPER General'!G94</x:f>
        <x:v>Sustancias químicas peligrosas o irritantes</x:v>
      </x:c>
      <x:c r="F94" s="75" t="str">
        <x:f>'MIPER General'!I94</x:f>
        <x:v>Exposición a productos químicos</x:v>
      </x:c>
      <x:c r="G94" s="85" t="n">
        <x:f>'MIPER General'!P94</x:f>
        <x:v>12</x:v>
      </x:c>
      <x:c r="H94" s="85" t="str">
        <x:f>'MIPER General'!Q94</x:f>
        <x:v>Crítico</x:v>
      </x:c>
      <x:c r="I94" s="75" t="str">
        <x:f>'MIPER General'!R94</x:f>
        <x:v>Sustituir si es posible; respetar HDS; prohibir mezclas incompatibles; usar dosificación cerrada y ventilación</x:v>
      </x:c>
      <x:c r="J94" s="75" t="str">
        <x:f>'MIPER General'!AC94</x:f>
        <x:v>Pendiente</x:v>
      </x:c>
    </x:row>
    <x:row r="95">
      <x:c r="A95" s="75" t="str">
        <x:f>'MIPER General'!A95</x:f>
        <x:v>CMDR-091</x:v>
      </x:c>
      <x:c r="B95" s="75" t="str">
        <x:f>'MIPER General'!C95</x:f>
        <x:v>Encargado de bodega</x:v>
      </x:c>
      <x:c r="C95" s="75" t="str">
        <x:f>'MIPER General'!B95</x:f>
        <x:v>Bodega — Bodegas generales y de productos</x:v>
      </x:c>
      <x:c r="D95" s="75" t="str">
        <x:f>'MIPER General'!E95</x:f>
        <x:v>Abrir embalajes con cuchillo cartonero</x:v>
      </x:c>
      <x:c r="E95" s="75" t="str">
        <x:f>'MIPER General'!G95</x:f>
        <x:v>Bordes, cuchillas o elementos cortantes</x:v>
      </x:c>
      <x:c r="F95" s="75" t="str">
        <x:f>'MIPER General'!I95</x:f>
        <x:v>Corte o punción</x:v>
      </x:c>
      <x:c r="G95" s="85" t="n">
        <x:f>'MIPER General'!P95</x:f>
        <x:v>9</x:v>
      </x:c>
      <x:c r="H95" s="85" t="str">
        <x:f>'MIPER General'!Q95</x:f>
        <x:v>Alto</x:v>
      </x:c>
      <x:c r="I95" s="75" t="str">
        <x:f>'MIPER General'!R95</x:f>
        <x:v>Usar técnica de corte segura; proteger bordes; no introducir manos en zonas sin visibilidad</x:v>
      </x:c>
      <x:c r="J95" s="75" t="str">
        <x:f>'MIPER General'!AC95</x:f>
        <x:v>En curso</x:v>
      </x:c>
    </x:row>
    <x:row r="96">
      <x:c r="A96" s="75" t="str">
        <x:f>'MIPER General'!A96</x:f>
        <x:v>CMDR-092</x:v>
      </x:c>
      <x:c r="B96" s="75" t="str">
        <x:f>'MIPER General'!C96</x:f>
        <x:v>Encargado de bodega</x:v>
      </x:c>
      <x:c r="C96" s="75" t="str">
        <x:f>'MIPER General'!B96</x:f>
        <x:v>Bodega — Bodegas generales y de productos</x:v>
      </x:c>
      <x:c r="D96" s="75" t="str">
        <x:f>'MIPER General'!E96</x:f>
        <x:v>Almacenar material combustible cerca de fuentes de ignición</x:v>
      </x:c>
      <x:c r="E96" s="75" t="str">
        <x:f>'MIPER General'!G96</x:f>
        <x:v>Fuego, humo o material combustible</x:v>
      </x:c>
      <x:c r="F96" s="75" t="str">
        <x:f>'MIPER General'!I96</x:f>
        <x:v>Incendio</x:v>
      </x:c>
      <x:c r="G96" s="85" t="n">
        <x:f>'MIPER General'!P96</x:f>
        <x:v>8</x:v>
      </x:c>
      <x:c r="H96" s="85" t="str">
        <x:f>'MIPER General'!Q96</x:f>
        <x:v>Alto</x:v>
      </x:c>
      <x:c r="I96" s="75" t="str">
        <x:f>'MIPER General'!R96</x:f>
        <x:v>Controlar fuentes de ignición; mantener evacuación libre; inspeccionar extintores y practicar respuesta</x:v>
      </x:c>
      <x:c r="J96" s="75" t="str">
        <x:f>'MIPER General'!AC96</x:f>
        <x:v>Pendiente</x:v>
      </x:c>
    </x:row>
    <x:row r="97">
      <x:c r="A97" s="75" t="str">
        <x:f>'MIPER General'!A97</x:f>
        <x:v>CMDR-093</x:v>
      </x:c>
      <x:c r="B97" s="75" t="str">
        <x:f>'MIPER General'!C97</x:f>
        <x:v>Encargado de bodega</x:v>
      </x:c>
      <x:c r="C97" s="75" t="str">
        <x:f>'MIPER General'!B97</x:f>
        <x:v>Bodega — Bodegas generales y de productos</x:v>
      </x:c>
      <x:c r="D97" s="75" t="str">
        <x:f>'MIPER General'!E97</x:f>
        <x:v>Controlar retiro de materiales y enfrentar discrepancias</x:v>
      </x:c>
      <x:c r="E97" s="75" t="str">
        <x:f>'MIPER General'!G97</x:f>
        <x:v>Violencia externa, acoso o conducta hostil</x:v>
      </x:c>
      <x:c r="F97" s="75" t="str">
        <x:f>'MIPER General'!I97</x:f>
        <x:v>Agresión verbal, física o acoso</x:v>
      </x:c>
      <x:c r="G97" s="85" t="n">
        <x:f>'MIPER General'!P97</x:f>
        <x:v>6</x:v>
      </x:c>
      <x:c r="H97" s="85" t="str">
        <x:f>'MIPER General'!Q97</x:f>
        <x:v>Medio</x:v>
      </x:c>
      <x:c r="I97" s="75" t="str">
        <x:f>'MIPER General'!R97</x:f>
        <x:v>Aplicar protocolo de violencia y Ley Karin; diseñar atención segura; capacitar y disponer alerta/retirada</x:v>
      </x:c>
      <x:c r="J97" s="75" t="str">
        <x:f>'MIPER General'!AC97</x:f>
        <x:v>Pendiente</x:v>
      </x:c>
    </x:row>
    <x:row r="98">
      <x:c r="A98" s="75" t="str">
        <x:f>'MIPER General'!A98</x:f>
        <x:v>CMDR-094</x:v>
      </x:c>
      <x:c r="B98" s="75" t="str">
        <x:f>'MIPER General'!C98</x:f>
        <x:v>Encargado de bodega</x:v>
      </x:c>
      <x:c r="C98" s="75" t="str">
        <x:f>'MIPER General'!B98</x:f>
        <x:v>Bodega — Bodegas generales y de productos</x:v>
      </x:c>
      <x:c r="D98" s="75" t="str">
        <x:f>'MIPER General'!E98</x:f>
        <x:v>Usar transpaleta o carro en zona de carga</x:v>
      </x:c>
      <x:c r="E98" s="75" t="str">
        <x:f>'MIPER General'!G98</x:f>
        <x:v>Puntos de atrapamiento y partes móviles</x:v>
      </x:c>
      <x:c r="F98" s="75" t="str">
        <x:f>'MIPER General'!I98</x:f>
        <x:v>Atrapamiento o aplastamiento</x:v>
      </x:c>
      <x:c r="G98" s="85" t="n">
        <x:f>'MIPER General'!P98</x:f>
        <x:v>8</x:v>
      </x:c>
      <x:c r="H98" s="85" t="str">
        <x:f>'MIPER General'!Q98</x:f>
        <x:v>Alto</x:v>
      </x:c>
      <x:c r="I98" s="75" t="str">
        <x:f>'MIPER General'!R98</x:f>
        <x:v>Detener y aislar energía antes de intervenir; mantener manos fuera de la línea de fuego</x:v>
      </x:c>
      <x:c r="J98" s="75" t="str">
        <x:f>'MIPER General'!AC98</x:f>
        <x:v>Pendiente</x:v>
      </x:c>
    </x:row>
    <x:row r="99">
      <x:c r="A99" s="75" t="str">
        <x:f>'MIPER General'!A99</x:f>
        <x:v>CMDR-095</x:v>
      </x:c>
      <x:c r="B99" s="75" t="str">
        <x:f>'MIPER General'!C99</x:f>
        <x:v>Salvavidas piscina</x:v>
      </x:c>
      <x:c r="C99" s="75" t="str">
        <x:f>'MIPER General'!B99</x:f>
        <x:v>Piscinas — Piscina temperada y piscina al aire libre</x:v>
      </x:c>
      <x:c r="D99" s="75" t="str">
        <x:f>'MIPER General'!E99</x:f>
        <x:v>Vigilar continuamente la superficie y fondo de la pileta</x:v>
      </x:c>
      <x:c r="E99" s="75" t="str">
        <x:f>'MIPER General'!G99</x:f>
        <x:v>Inmersión, pérdida de flotación o demora de rescate</x:v>
      </x:c>
      <x:c r="F99" s="75" t="str">
        <x:f>'MIPER General'!I99</x:f>
        <x:v>Ahogamiento</x:v>
      </x:c>
      <x:c r="G99" s="85" t="n">
        <x:f>'MIPER General'!P99</x:f>
        <x:v>16</x:v>
      </x:c>
      <x:c r="H99" s="85" t="str">
        <x:f>'MIPER General'!Q99</x:f>
        <x:v>Crítico</x:v>
      </x:c>
      <x:c r="I99" s="75" t="str">
        <x:f>'MIPER General'!R99</x:f>
        <x:v>Mantener vigilancia exclusiva y continua; controlar aforo; inspeccionar equipo y ensayar rescate/derivación</x:v>
      </x:c>
      <x:c r="J99" s="75" t="str">
        <x:f>'MIPER General'!AC99</x:f>
        <x:v>Pendiente</x:v>
      </x:c>
    </x:row>
    <x:row r="100">
      <x:c r="A100" s="75" t="str">
        <x:f>'MIPER General'!A100</x:f>
        <x:v>CMDR-096</x:v>
      </x:c>
      <x:c r="B100" s="75" t="str">
        <x:f>'MIPER General'!C100</x:f>
        <x:v>Salvavidas piscina</x:v>
      </x:c>
      <x:c r="C100" s="75" t="str">
        <x:f>'MIPER General'!B100</x:f>
        <x:v>Piscinas — Piscina temperada y piscina al aire libre</x:v>
      </x:c>
      <x:c r="D100" s="75" t="str">
        <x:f>'MIPER General'!E100</x:f>
        <x:v>Ingresar al agua para rescatar a bañista en dificultad</x:v>
      </x:c>
      <x:c r="E100" s="75" t="str">
        <x:f>'MIPER General'!G100</x:f>
        <x:v>Inmersión, pérdida de flotación o demora de rescate</x:v>
      </x:c>
      <x:c r="F100" s="75" t="str">
        <x:f>'MIPER General'!I100</x:f>
        <x:v>Ahogamiento</x:v>
      </x:c>
      <x:c r="G100" s="85" t="n">
        <x:f>'MIPER General'!P100</x:f>
        <x:v>12</x:v>
      </x:c>
      <x:c r="H100" s="85" t="str">
        <x:f>'MIPER General'!Q100</x:f>
        <x:v>Crítico</x:v>
      </x:c>
      <x:c r="I100" s="75" t="str">
        <x:f>'MIPER General'!R100</x:f>
        <x:v>Mantener vigilancia exclusiva y continua; controlar aforo; inspeccionar equipo y ensayar rescate/derivación</x:v>
      </x:c>
      <x:c r="J100" s="75" t="str">
        <x:f>'MIPER General'!AC100</x:f>
        <x:v>Pendiente</x:v>
      </x:c>
    </x:row>
    <x:row r="101">
      <x:c r="A101" s="75" t="str">
        <x:f>'MIPER General'!A101</x:f>
        <x:v>CMDR-097</x:v>
      </x:c>
      <x:c r="B101" s="75" t="str">
        <x:f>'MIPER General'!C101</x:f>
        <x:v>Salvavidas piscina</x:v>
      </x:c>
      <x:c r="C101" s="75" t="str">
        <x:f>'MIPER General'!B101</x:f>
        <x:v>Piscinas — Piscina temperada y piscina al aire libre</x:v>
      </x:c>
      <x:c r="D101" s="75" t="str">
        <x:f>'MIPER General'!E101</x:f>
        <x:v>Extraer a una persona desde el agua hacia el borde</x:v>
      </x:c>
      <x:c r="E101" s="75" t="str">
        <x:f>'MIPER General'!G101</x:f>
        <x:v>Manejo manual de carga y esfuerzo físico</x:v>
      </x:c>
      <x:c r="F101" s="75" t="str">
        <x:f>'MIPER General'!I101</x:f>
        <x:v>Sobreesfuerzo por manejo manual de carga</x:v>
      </x:c>
      <x:c r="G101" s="85" t="n">
        <x:f>'MIPER General'!P101</x:f>
        <x:v>12</x:v>
      </x:c>
      <x:c r="H101" s="85" t="str">
        <x:f>'MIPER General'!Q101</x:f>
        <x:v>Crítico</x:v>
      </x:c>
      <x:c r="I101" s="75" t="str">
        <x:f>'MIPER General'!R101</x:f>
        <x:v>Eliminar o mecanizar el traslado; fraccionar cargas; almacenar entre rodilla y hombro y evaluar MMC</x:v>
      </x:c>
      <x:c r="J101" s="75" t="str">
        <x:f>'MIPER General'!AC101</x:f>
        <x:v>Pendiente</x:v>
      </x:c>
    </x:row>
    <x:row r="102">
      <x:c r="A102" s="75" t="str">
        <x:f>'MIPER General'!A102</x:f>
        <x:v>CMDR-098</x:v>
      </x:c>
      <x:c r="B102" s="75" t="str">
        <x:f>'MIPER General'!C102</x:f>
        <x:v>Salvavidas piscina</x:v>
      </x:c>
      <x:c r="C102" s="75" t="str">
        <x:f>'MIPER General'!B102</x:f>
        <x:v>Piscinas — Piscina temperada y piscina al aire libre</x:v>
      </x:c>
      <x:c r="D102" s="75" t="str">
        <x:f>'MIPER General'!E102</x:f>
        <x:v>Aplicar RCP o atender fluidos corporales</x:v>
      </x:c>
      <x:c r="E102" s="75" t="str">
        <x:f>'MIPER General'!G102</x:f>
        <x:v>Agentes biológicos y fluidos</x:v>
      </x:c>
      <x:c r="F102" s="75" t="str">
        <x:f>'MIPER General'!I102</x:f>
        <x:v>Exposición a agentes biológicos</x:v>
      </x:c>
      <x:c r="G102" s="85" t="n">
        <x:f>'MIPER General'!P102</x:f>
        <x:v>8</x:v>
      </x:c>
      <x:c r="H102" s="85" t="str">
        <x:f>'MIPER General'!Q102</x:f>
        <x:v>Alto</x:v>
      </x:c>
      <x:c r="I102" s="75" t="str">
        <x:f>'MIPER General'!R102</x:f>
        <x:v>Aplicar precauciones estándar; ventilar; desinfectar con método definido y evitar contacto directo</x:v>
      </x:c>
      <x:c r="J102" s="75" t="str">
        <x:f>'MIPER General'!AC102</x:f>
        <x:v>En curso</x:v>
      </x:c>
    </x:row>
    <x:row r="103">
      <x:c r="A103" s="75" t="str">
        <x:f>'MIPER General'!A103</x:f>
        <x:v>CMDR-099</x:v>
      </x:c>
      <x:c r="B103" s="75" t="str">
        <x:f>'MIPER General'!C103</x:f>
        <x:v>Salvavidas piscina</x:v>
      </x:c>
      <x:c r="C103" s="75" t="str">
        <x:f>'MIPER General'!B103</x:f>
        <x:v>Piscinas — Piscina temperada y piscina al aire libre</x:v>
      </x:c>
      <x:c r="D103" s="75" t="str">
        <x:f>'MIPER General'!E103</x:f>
        <x:v>Desplazarse rápidamente por playa húmeda de piscina</x:v>
      </x:c>
      <x:c r="E103" s="75" t="str">
        <x:f>'MIPER General'!G103</x:f>
        <x:v>Superficie resbaladiza, irregular u obstruida</x:v>
      </x:c>
      <x:c r="F103" s="75" t="str">
        <x:f>'MIPER General'!I103</x:f>
        <x:v>Caída al mismo nivel</x:v>
      </x:c>
      <x:c r="G103" s="85" t="n">
        <x:f>'MIPER General'!P103</x:f>
        <x:v>12</x:v>
      </x:c>
      <x:c r="H103" s="85" t="str">
        <x:f>'MIPER General'!Q103</x:f>
        <x:v>Crítico</x:v>
      </x:c>
      <x:c r="I103" s="75" t="str">
        <x:f>'MIPER General'!R103</x:f>
        <x:v>Inspeccionar la ruta antes de la tarea; eliminar obstáculos; secar derrames y segregar mientras persista la condición</x:v>
      </x:c>
      <x:c r="J103" s="75" t="str">
        <x:f>'MIPER General'!AC103</x:f>
        <x:v>Pendiente</x:v>
      </x:c>
    </x:row>
    <x:row r="104">
      <x:c r="A104" s="75" t="str">
        <x:f>'MIPER General'!A104</x:f>
        <x:v>CMDR-100</x:v>
      </x:c>
      <x:c r="B104" s="75" t="str">
        <x:f>'MIPER General'!C104</x:f>
        <x:v>Salvavidas piscina</x:v>
      </x:c>
      <x:c r="C104" s="75" t="str">
        <x:f>'MIPER General'!B104</x:f>
        <x:v>Piscinas — Piscina temperada y piscina al aire libre</x:v>
      </x:c>
      <x:c r="D104" s="75" t="str">
        <x:f>'MIPER General'!E104</x:f>
        <x:v>Acceder y permanecer en silla elevada de vigilancia</x:v>
      </x:c>
      <x:c r="E104" s="75" t="str">
        <x:f>'MIPER General'!G104</x:f>
        <x:v>Trabajo sobre nivel o acceso elevado</x:v>
      </x:c>
      <x:c r="F104" s="75" t="str">
        <x:f>'MIPER General'!I104</x:f>
        <x:v>Caída a distinto nivel</x:v>
      </x:c>
      <x:c r="G104" s="85" t="n">
        <x:f>'MIPER General'!P104</x:f>
        <x:v>6</x:v>
      </x:c>
      <x:c r="H104" s="85" t="str">
        <x:f>'MIPER General'!Q104</x:f>
        <x:v>Medio</x:v>
      </x:c>
      <x:c r="I104" s="75" t="str">
        <x:f>'MIPER General'!R104</x:f>
        <x:v>Evitar el trabajo en altura; usar plataforma certificada y protección colectiva; aplicar procedimiento y supervisión</x:v>
      </x:c>
      <x:c r="J104" s="75" t="str">
        <x:f>'MIPER General'!AC104</x:f>
        <x:v>Pendiente</x:v>
      </x:c>
    </x:row>
    <x:row r="105">
      <x:c r="A105" s="75" t="str">
        <x:f>'MIPER General'!A105</x:f>
        <x:v>CMDR-101</x:v>
      </x:c>
      <x:c r="B105" s="75" t="str">
        <x:f>'MIPER General'!C105</x:f>
        <x:v>Salvavidas piscina</x:v>
      </x:c>
      <x:c r="C105" s="75" t="str">
        <x:f>'MIPER General'!B105</x:f>
        <x:v>Piscinas — Piscina temperada y piscina al aire libre</x:v>
      </x:c>
      <x:c r="D105" s="75" t="str">
        <x:f>'MIPER General'!E105</x:f>
        <x:v>Vigilar piscina al aire libre bajo radiación solar</x:v>
      </x:c>
      <x:c r="E105" s="75" t="str">
        <x:f>'MIPER General'!G105</x:f>
        <x:v>Radiación ultravioleta solar</x:v>
      </x:c>
      <x:c r="F105" s="75" t="str">
        <x:f>'MIPER General'!I105</x:f>
        <x:v>Exposición a radiación UV</x:v>
      </x:c>
      <x:c r="G105" s="85" t="n">
        <x:f>'MIPER General'!P105</x:f>
        <x:v>12</x:v>
      </x:c>
      <x:c r="H105" s="85" t="str">
        <x:f>'MIPER General'!Q105</x:f>
        <x:v>Crítico</x:v>
      </x:c>
      <x:c r="I105" s="75" t="str">
        <x:f>'MIPER General'!R105</x:f>
        <x:v>Programar fuera de horas críticas; proporcionar sombra, ropa UV, sombrero, lentes y protector; informar índice UV</x:v>
      </x:c>
      <x:c r="J105" s="75" t="str">
        <x:f>'MIPER General'!AC105</x:f>
        <x:v>Pendiente</x:v>
      </x:c>
    </x:row>
    <x:row r="106">
      <x:c r="A106" s="75" t="str">
        <x:f>'MIPER General'!A106</x:f>
        <x:v>CMDR-102</x:v>
      </x:c>
      <x:c r="B106" s="75" t="str">
        <x:f>'MIPER General'!C106</x:f>
        <x:v>Salvavidas piscina</x:v>
      </x:c>
      <x:c r="C106" s="75" t="str">
        <x:f>'MIPER General'!B106</x:f>
        <x:v>Piscinas — Piscina temperada y piscina al aire libre</x:v>
      </x:c>
      <x:c r="D106" s="75" t="str">
        <x:f>'MIPER General'!E106</x:f>
        <x:v>Mantener vigilancia durante altas temperaturas</x:v>
      </x:c>
      <x:c r="E106" s="75" t="str">
        <x:f>'MIPER General'!G106</x:f>
        <x:v>Altas temperaturas y esfuerzo físico</x:v>
      </x:c>
      <x:c r="F106" s="75" t="str">
        <x:f>'MIPER General'!I106</x:f>
        <x:v>Estrés térmico por calor</x:v>
      </x:c>
      <x:c r="G106" s="85" t="n">
        <x:f>'MIPER General'!P106</x:f>
        <x:v>12</x:v>
      </x:c>
      <x:c r="H106" s="85" t="str">
        <x:f>'MIPER General'!Q106</x:f>
        <x:v>Crítico</x:v>
      </x:c>
      <x:c r="I106" s="75" t="str">
        <x:f>'MIPER General'!R106</x:f>
        <x:v>Aplicar plan por alertas; aclimatar; asegurar agua/sombra; aumentar pausas y reprogramar según evaluación</x:v>
      </x:c>
      <x:c r="J106" s="75" t="str">
        <x:f>'MIPER General'!AC106</x:f>
        <x:v>Pendiente</x:v>
      </x:c>
    </x:row>
    <x:row r="107">
      <x:c r="A107" s="75" t="str">
        <x:f>'MIPER General'!A107</x:f>
        <x:v>CMDR-103</x:v>
      </x:c>
      <x:c r="B107" s="75" t="str">
        <x:f>'MIPER General'!C107</x:f>
        <x:v>Salvavidas piscina</x:v>
      </x:c>
      <x:c r="C107" s="75" t="str">
        <x:f>'MIPER General'!B107</x:f>
        <x:v>Piscinas — Piscina temperada y piscina al aire libre</x:v>
      </x:c>
      <x:c r="D107" s="75" t="str">
        <x:f>'MIPER General'!E107</x:f>
        <x:v>Hacer cumplir reglas de seguridad y aforo</x:v>
      </x:c>
      <x:c r="E107" s="75" t="str">
        <x:f>'MIPER General'!G107</x:f>
        <x:v>Violencia externa, acoso o conducta hostil</x:v>
      </x:c>
      <x:c r="F107" s="75" t="str">
        <x:f>'MIPER General'!I107</x:f>
        <x:v>Agresión verbal, física o acoso</x:v>
      </x:c>
      <x:c r="G107" s="85" t="n">
        <x:f>'MIPER General'!P107</x:f>
        <x:v>9</x:v>
      </x:c>
      <x:c r="H107" s="85" t="str">
        <x:f>'MIPER General'!Q107</x:f>
        <x:v>Alto</x:v>
      </x:c>
      <x:c r="I107" s="75" t="str">
        <x:f>'MIPER General'!R107</x:f>
        <x:v>Aplicar protocolo de violencia y Ley Karin; diseñar atención segura; capacitar y disponer alerta/retirada</x:v>
      </x:c>
      <x:c r="J107" s="75" t="str">
        <x:f>'MIPER General'!AC107</x:f>
        <x:v>Pendiente</x:v>
      </x:c>
    </x:row>
    <x:row r="108">
      <x:c r="A108" s="75" t="str">
        <x:f>'MIPER General'!A108</x:f>
        <x:v>CMDR-104</x:v>
      </x:c>
      <x:c r="B108" s="75" t="str">
        <x:f>'MIPER General'!C108</x:f>
        <x:v>Salvavidas piscina</x:v>
      </x:c>
      <x:c r="C108" s="75" t="str">
        <x:f>'MIPER General'!B108</x:f>
        <x:v>Piscinas — Piscina temperada y piscina al aire libre</x:v>
      </x:c>
      <x:c r="D108" s="75" t="str">
        <x:f>'MIPER General'!E108</x:f>
        <x:v>Mantener concentración durante períodos prolongados</x:v>
      </x:c>
      <x:c r="E108" s="75" t="str">
        <x:f>'MIPER General'!G108</x:f>
        <x:v>Exigencias emocionales, carga mental o deficiente organización</x:v>
      </x:c>
      <x:c r="F108" s="75" t="str">
        <x:f>'MIPER General'!I108</x:f>
        <x:v>Daño a la salud mental</x:v>
      </x:c>
      <x:c r="G108" s="85" t="n">
        <x:f>'MIPER General'!P108</x:f>
        <x:v>12</x:v>
      </x:c>
      <x:c r="H108" s="85" t="str">
        <x:f>'MIPER General'!Q108</x:f>
        <x:v>Crítico</x:v>
      </x:c>
      <x:c r="I108" s="75" t="str">
        <x:f>'MIPER General'!R108</x:f>
        <x:v>Clarificar roles; equilibrar carga/dotación; asegurar pausas y aplicar CEAL-SM/SUSESO conforme corresponda</x:v>
      </x:c>
      <x:c r="J108" s="75" t="str">
        <x:f>'MIPER General'!AC108</x:f>
        <x:v>Pendiente</x:v>
      </x:c>
    </x:row>
    <x:row r="109">
      <x:c r="A109" s="75" t="str">
        <x:f>'MIPER General'!A109</x:f>
        <x:v>CMDR-105</x:v>
      </x:c>
      <x:c r="B109" s="75" t="str">
        <x:f>'MIPER General'!C109</x:f>
        <x:v>Salvavidas piscina</x:v>
      </x:c>
      <x:c r="C109" s="75" t="str">
        <x:f>'MIPER General'!B109</x:f>
        <x:v>Piscinas — Piscina temperada y piscina al aire libre</x:v>
      </x:c>
      <x:c r="D109" s="75" t="str">
        <x:f>'MIPER General'!E109</x:f>
        <x:v>Inspeccionar pértigas, flotadores y botiquín</x:v>
      </x:c>
      <x:c r="E109" s="75" t="str">
        <x:f>'MIPER General'!G109</x:f>
        <x:v>Objetos, equipos o elementos móviles</x:v>
      </x:c>
      <x:c r="F109" s="75" t="str">
        <x:f>'MIPER General'!I109</x:f>
        <x:v>Golpeado por o contra objetos</x:v>
      </x:c>
      <x:c r="G109" s="85" t="n">
        <x:f>'MIPER General'!P109</x:f>
        <x:v>6</x:v>
      </x:c>
      <x:c r="H109" s="85" t="str">
        <x:f>'MIPER General'!Q109</x:f>
        <x:v>Medio</x:v>
      </x:c>
      <x:c r="I109" s="75" t="str">
        <x:f>'MIPER General'!R109</x:f>
        <x:v>Asegurar elementos móviles; mantener distancias y separar al público de la maniobra</x:v>
      </x:c>
      <x:c r="J109" s="75" t="str">
        <x:f>'MIPER General'!AC109</x:f>
        <x:v>En curso</x:v>
      </x:c>
    </x:row>
    <x:row r="110">
      <x:c r="A110" s="75" t="str">
        <x:f>'MIPER General'!A110</x:f>
        <x:v>CMDR-106</x:v>
      </x:c>
      <x:c r="B110" s="75" t="str">
        <x:f>'MIPER General'!C110</x:f>
        <x:v>Salvavidas piscina</x:v>
      </x:c>
      <x:c r="C110" s="75" t="str">
        <x:f>'MIPER General'!B110</x:f>
        <x:v>Piscinas — Piscina temperada y piscina al aire libre</x:v>
      </x:c>
      <x:c r="D110" s="75" t="str">
        <x:f>'MIPER General'!E110</x:f>
        <x:v>Permanecer cerca de zona con olor anormal a cloro</x:v>
      </x:c>
      <x:c r="E110" s="75" t="str">
        <x:f>'MIPER General'!G110</x:f>
        <x:v>Sustancias químicas peligrosas o irritantes</x:v>
      </x:c>
      <x:c r="F110" s="75" t="str">
        <x:f>'MIPER General'!I110</x:f>
        <x:v>Exposición a productos químicos</x:v>
      </x:c>
      <x:c r="G110" s="85" t="n">
        <x:f>'MIPER General'!P110</x:f>
        <x:v>8</x:v>
      </x:c>
      <x:c r="H110" s="85" t="str">
        <x:f>'MIPER General'!Q110</x:f>
        <x:v>Alto</x:v>
      </x:c>
      <x:c r="I110" s="75" t="str">
        <x:f>'MIPER General'!R110</x:f>
        <x:v>Sustituir si es posible; respetar HDS; prohibir mezclas incompatibles; usar dosificación cerrada y ventilación</x:v>
      </x:c>
      <x:c r="J110" s="75" t="str">
        <x:f>'MIPER General'!AC110</x:f>
        <x:v>Pendiente</x:v>
      </x:c>
    </x:row>
    <x:row r="111">
      <x:c r="A111" s="75" t="str">
        <x:f>'MIPER General'!A111</x:f>
        <x:v>CMDR-107</x:v>
      </x:c>
      <x:c r="B111" s="75" t="str">
        <x:f>'MIPER General'!C111</x:f>
        <x:v>Salvavidas piscina</x:v>
      </x:c>
      <x:c r="C111" s="75" t="str">
        <x:f>'MIPER General'!B111</x:f>
        <x:v>Piscinas — Piscina temperada y piscina al aire libre</x:v>
      </x:c>
      <x:c r="D111" s="75" t="str">
        <x:f>'MIPER General'!E111</x:f>
        <x:v>Coordinar evacuación por contaminación o falla técnica</x:v>
      </x:c>
      <x:c r="E111" s="75" t="str">
        <x:f>'MIPER General'!G111</x:f>
        <x:v>Preparación insuficiente ante emergencia</x:v>
      </x:c>
      <x:c r="F111" s="75" t="str">
        <x:f>'MIPER General'!I111</x:f>
        <x:v>Lesión durante emergencia o evacuación</x:v>
      </x:c>
      <x:c r="G111" s="85" t="n">
        <x:f>'MIPER General'!P111</x:f>
        <x:v>8</x:v>
      </x:c>
      <x:c r="H111" s="85" t="str">
        <x:f>'MIPER General'!Q111</x:f>
        <x:v>Alto</x:v>
      </x:c>
      <x:c r="I111" s="75" t="str">
        <x:f>'MIPER General'!R111</x:f>
        <x:v>Mantener plan por recinto; roles, rutas accesibles, alarmas, simulacros y coordinación externa</x:v>
      </x:c>
      <x:c r="J111" s="75" t="str">
        <x:f>'MIPER General'!AC111</x:f>
        <x:v>Pendiente</x:v>
      </x:c>
    </x:row>
    <x:row r="112">
      <x:c r="A112" s="75" t="str">
        <x:f>'MIPER General'!A112</x:f>
        <x:v>CMDR-108</x:v>
      </x:c>
      <x:c r="B112" s="75" t="str">
        <x:f>'MIPER General'!C112</x:f>
        <x:v>Salvavidas piscina</x:v>
      </x:c>
      <x:c r="C112" s="75" t="str">
        <x:f>'MIPER General'!B112</x:f>
        <x:v>Piscinas — Piscina temperada y piscina al aire libre</x:v>
      </x:c>
      <x:c r="D112" s="75" t="str">
        <x:f>'MIPER General'!E112</x:f>
        <x:v>Vigilar en ambiente con música, gritos y reverberación</x:v>
      </x:c>
      <x:c r="E112" s="75" t="str">
        <x:f>'MIPER General'!G112</x:f>
        <x:v>Ruido ocupacional</x:v>
      </x:c>
      <x:c r="F112" s="75" t="str">
        <x:f>'MIPER General'!I112</x:f>
        <x:v>Exposición a ruido</x:v>
      </x:c>
      <x:c r="G112" s="85" t="n">
        <x:f>'MIPER General'!P112</x:f>
        <x:v>6</x:v>
      </x:c>
      <x:c r="H112" s="85" t="str">
        <x:f>'MIPER General'!Q112</x:f>
        <x:v>Medio</x:v>
      </x:c>
      <x:c r="I112" s="75" t="str">
        <x:f>'MIPER General'!R112</x:f>
        <x:v>Medir exposición; controlar en fuente; aislar; limitar tiempo y aplicar PREXOR cuando corresponda</x:v>
      </x:c>
      <x:c r="J112" s="75" t="str">
        <x:f>'MIPER General'!AC112</x:f>
        <x:v>Pendiente</x:v>
      </x:c>
    </x:row>
    <x:row r="113">
      <x:c r="A113" s="75" t="str">
        <x:f>'MIPER General'!A113</x:f>
        <x:v>CMDR-109</x:v>
      </x:c>
      <x:c r="B113" s="75" t="str">
        <x:f>'MIPER General'!C113</x:f>
        <x:v>Salvavidas piscina</x:v>
      </x:c>
      <x:c r="C113" s="75" t="str">
        <x:f>'MIPER General'!B113</x:f>
        <x:v>Piscinas — Piscina temperada y piscina al aire libre</x:v>
      </x:c>
      <x:c r="D113" s="75" t="str">
        <x:f>'MIPER General'!E113</x:f>
        <x:v>Revisar pileta y perímetro antes de retirarse</x:v>
      </x:c>
      <x:c r="E113" s="75" t="str">
        <x:f>'MIPER General'!G113</x:f>
        <x:v>Inmersión, pérdida de flotación o demora de rescate</x:v>
      </x:c>
      <x:c r="F113" s="75" t="str">
        <x:f>'MIPER General'!I113</x:f>
        <x:v>Ahogamiento</x:v>
      </x:c>
      <x:c r="G113" s="85" t="n">
        <x:f>'MIPER General'!P113</x:f>
        <x:v>8</x:v>
      </x:c>
      <x:c r="H113" s="85" t="str">
        <x:f>'MIPER General'!Q113</x:f>
        <x:v>Alto</x:v>
      </x:c>
      <x:c r="I113" s="75" t="str">
        <x:f>'MIPER General'!R113</x:f>
        <x:v>Mantener vigilancia exclusiva y continua; controlar aforo; inspeccionar equipo y ensayar rescate/derivación</x:v>
      </x:c>
      <x:c r="J113" s="75" t="str">
        <x:f>'MIPER General'!AC113</x:f>
        <x:v>Pendiente</x:v>
      </x:c>
    </x:row>
    <x:row r="114">
      <x:c r="A114" s="75" t="str">
        <x:f>'MIPER General'!A114</x:f>
        <x:v>CMDR-110</x:v>
      </x:c>
      <x:c r="B114" s="75" t="str">
        <x:f>'MIPER General'!C114</x:f>
        <x:v>Salvavidas piscina</x:v>
      </x:c>
      <x:c r="C114" s="75" t="str">
        <x:f>'MIPER General'!B114</x:f>
        <x:v>Piscinas — Piscina temperada y piscina al aire libre</x:v>
      </x:c>
      <x:c r="D114" s="75" t="str">
        <x:f>'MIPER General'!E114</x:f>
        <x:v>Mantener vigilancia sin relevo oportuno durante alta afluencia</x:v>
      </x:c>
      <x:c r="E114" s="75" t="str">
        <x:f>'MIPER General'!G114</x:f>
        <x:v>Exigencias emocionales, carga mental o deficiente organización</x:v>
      </x:c>
      <x:c r="F114" s="75" t="str">
        <x:f>'MIPER General'!I114</x:f>
        <x:v>Daño a la salud mental</x:v>
      </x:c>
      <x:c r="G114" s="85" t="n">
        <x:f>'MIPER General'!P114</x:f>
        <x:v>12</x:v>
      </x:c>
      <x:c r="H114" s="85" t="str">
        <x:f>'MIPER General'!Q114</x:f>
        <x:v>Crítico</x:v>
      </x:c>
      <x:c r="I114" s="75" t="str">
        <x:f>'MIPER General'!R114</x:f>
        <x:v>Clarificar roles; equilibrar carga/dotación; asegurar pausas y aplicar CEAL-SM/SUSESO conforme corresponda</x:v>
      </x:c>
      <x:c r="J114" s="75" t="str">
        <x:f>'MIPER General'!AC114</x:f>
        <x:v>Pendiente</x:v>
      </x:c>
    </x:row>
    <x:row r="115">
      <x:c r="A115" s="75" t="str">
        <x:f>'MIPER General'!A115</x:f>
        <x:v>CMDR-111</x:v>
      </x:c>
      <x:c r="B115" s="75" t="str">
        <x:f>'MIPER General'!C115</x:f>
        <x:v>Profesor/a gimnasio / sala de musculación</x:v>
      </x:c>
      <x:c r="C115" s="75" t="str">
        <x:f>'MIPER General'!B115</x:f>
        <x:v>Gimnasio — Gimnasio y sala de musculación</x:v>
      </x:c>
      <x:c r="D115" s="75" t="str">
        <x:f>'MIPER General'!E115</x:f>
        <x:v>Demostrar ejercicios repetidamente durante la jornada</x:v>
      </x:c>
      <x:c r="E115" s="75" t="str">
        <x:f>'MIPER General'!G115</x:f>
        <x:v>Postura forzada, mantenida o repetición</x:v>
      </x:c>
      <x:c r="F115" s="75" t="str">
        <x:f>'MIPER General'!I115</x:f>
        <x:v>Trastorno musculoesquelético relacionado con el trabajo</x:v>
      </x:c>
      <x:c r="G115" s="85" t="n">
        <x:f>'MIPER General'!P115</x:f>
        <x:v>12</x:v>
      </x:c>
      <x:c r="H115" s="85" t="str">
        <x:f>'MIPER General'!Q115</x:f>
        <x:v>Crítico</x:v>
      </x:c>
      <x:c r="I115" s="75" t="str">
        <x:f>'MIPER General'!R115</x:f>
        <x:v>Rediseñar altura y alcance; alternar tareas; programar micropausas y aplicar evaluación TMERT cuando corresponda</x:v>
      </x:c>
      <x:c r="J115" s="75" t="str">
        <x:f>'MIPER General'!AC115</x:f>
        <x:v>Pendiente</x:v>
      </x:c>
    </x:row>
    <x:row r="116">
      <x:c r="A116" s="75" t="str">
        <x:f>'MIPER General'!A116</x:f>
        <x:v>CMDR-112</x:v>
      </x:c>
      <x:c r="B116" s="75" t="str">
        <x:f>'MIPER General'!C116</x:f>
        <x:v>Profesor/a gimnasio / sala de musculación</x:v>
      </x:c>
      <x:c r="C116" s="75" t="str">
        <x:f>'MIPER General'!B116</x:f>
        <x:v>Gimnasio — Gimnasio y sala de musculación</x:v>
      </x:c>
      <x:c r="D116" s="75" t="str">
        <x:f>'MIPER General'!E116</x:f>
        <x:v>Ayudar a usuario a posicionar una carga o máquina</x:v>
      </x:c>
      <x:c r="E116" s="75" t="str">
        <x:f>'MIPER General'!G116</x:f>
        <x:v>Manejo manual de carga y esfuerzo físico</x:v>
      </x:c>
      <x:c r="F116" s="75" t="str">
        <x:f>'MIPER General'!I116</x:f>
        <x:v>Sobreesfuerzo por manejo manual de carga</x:v>
      </x:c>
      <x:c r="G116" s="85" t="n">
        <x:f>'MIPER General'!P116</x:f>
        <x:v>9</x:v>
      </x:c>
      <x:c r="H116" s="85" t="str">
        <x:f>'MIPER General'!Q116</x:f>
        <x:v>Alto</x:v>
      </x:c>
      <x:c r="I116" s="75" t="str">
        <x:f>'MIPER General'!R116</x:f>
        <x:v>Eliminar o mecanizar el traslado; fraccionar cargas; almacenar entre rodilla y hombro y evaluar MMC</x:v>
      </x:c>
      <x:c r="J116" s="75" t="str">
        <x:f>'MIPER General'!AC116</x:f>
        <x:v>En curso</x:v>
      </x:c>
    </x:row>
    <x:row r="117">
      <x:c r="A117" s="75" t="str">
        <x:f>'MIPER General'!A117</x:f>
        <x:v>CMDR-113</x:v>
      </x:c>
      <x:c r="B117" s="75" t="str">
        <x:f>'MIPER General'!C117</x:f>
        <x:v>Profesor/a gimnasio / sala de musculación</x:v>
      </x:c>
      <x:c r="C117" s="75" t="str">
        <x:f>'MIPER General'!B117</x:f>
        <x:v>Gimnasio — Gimnasio y sala de musculación</x:v>
      </x:c>
      <x:c r="D117" s="75" t="str">
        <x:f>'MIPER General'!E117</x:f>
        <x:v>Corregir ejecución cerca de pesas y elementos móviles</x:v>
      </x:c>
      <x:c r="E117" s="75" t="str">
        <x:f>'MIPER General'!G117</x:f>
        <x:v>Objetos, equipos o elementos móviles</x:v>
      </x:c>
      <x:c r="F117" s="75" t="str">
        <x:f>'MIPER General'!I117</x:f>
        <x:v>Golpeado por o contra objetos</x:v>
      </x:c>
      <x:c r="G117" s="85" t="n">
        <x:f>'MIPER General'!P117</x:f>
        <x:v>9</x:v>
      </x:c>
      <x:c r="H117" s="85" t="str">
        <x:f>'MIPER General'!Q117</x:f>
        <x:v>Alto</x:v>
      </x:c>
      <x:c r="I117" s="75" t="str">
        <x:f>'MIPER General'!R117</x:f>
        <x:v>Asegurar elementos móviles; mantener distancias y separar al público de la maniobra</x:v>
      </x:c>
      <x:c r="J117" s="75" t="str">
        <x:f>'MIPER General'!AC117</x:f>
        <x:v>Pendiente</x:v>
      </x:c>
    </x:row>
    <x:row r="118">
      <x:c r="A118" s="75" t="str">
        <x:f>'MIPER General'!A118</x:f>
        <x:v>CMDR-114</x:v>
      </x:c>
      <x:c r="B118" s="75" t="str">
        <x:f>'MIPER General'!C118</x:f>
        <x:v>Profesor/a gimnasio / sala de musculación</x:v>
      </x:c>
      <x:c r="C118" s="75" t="str">
        <x:f>'MIPER General'!B118</x:f>
        <x:v>Gimnasio — Gimnasio y sala de musculación</x:v>
      </x:c>
      <x:c r="D118" s="75" t="str">
        <x:f>'MIPER General'!E118</x:f>
        <x:v>Ajustar asiento, polea o pasador de una máquina</x:v>
      </x:c>
      <x:c r="E118" s="75" t="str">
        <x:f>'MIPER General'!G118</x:f>
        <x:v>Puntos de atrapamiento y partes móviles</x:v>
      </x:c>
      <x:c r="F118" s="75" t="str">
        <x:f>'MIPER General'!I118</x:f>
        <x:v>Atrapamiento o aplastamiento</x:v>
      </x:c>
      <x:c r="G118" s="85" t="n">
        <x:f>'MIPER General'!P118</x:f>
        <x:v>6</x:v>
      </x:c>
      <x:c r="H118" s="85" t="str">
        <x:f>'MIPER General'!Q118</x:f>
        <x:v>Medio</x:v>
      </x:c>
      <x:c r="I118" s="75" t="str">
        <x:f>'MIPER General'!R118</x:f>
        <x:v>Detener y aislar energía antes de intervenir; mantener manos fuera de la línea de fuego</x:v>
      </x:c>
      <x:c r="J118" s="75" t="str">
        <x:f>'MIPER General'!AC118</x:f>
        <x:v>Pendiente</x:v>
      </x:c>
    </x:row>
    <x:row r="119">
      <x:c r="A119" s="75" t="str">
        <x:f>'MIPER General'!A119</x:f>
        <x:v>CMDR-115</x:v>
      </x:c>
      <x:c r="B119" s="75" t="str">
        <x:f>'MIPER General'!C119</x:f>
        <x:v>Profesor/a gimnasio / sala de musculación</x:v>
      </x:c>
      <x:c r="C119" s="75" t="str">
        <x:f>'MIPER General'!B119</x:f>
        <x:v>Gimnasio — Gimnasio y sala de musculación</x:v>
      </x:c>
      <x:c r="D119" s="75" t="str">
        <x:f>'MIPER General'!E119</x:f>
        <x:v>Retirar discos, mancuernas o bandas de zonas de paso</x:v>
      </x:c>
      <x:c r="E119" s="75" t="str">
        <x:f>'MIPER General'!G119</x:f>
        <x:v>Superficie resbaladiza, irregular u obstruida</x:v>
      </x:c>
      <x:c r="F119" s="75" t="str">
        <x:f>'MIPER General'!I119</x:f>
        <x:v>Caída al mismo nivel</x:v>
      </x:c>
      <x:c r="G119" s="85" t="n">
        <x:f>'MIPER General'!P119</x:f>
        <x:v>9</x:v>
      </x:c>
      <x:c r="H119" s="85" t="str">
        <x:f>'MIPER General'!Q119</x:f>
        <x:v>Alto</x:v>
      </x:c>
      <x:c r="I119" s="75" t="str">
        <x:f>'MIPER General'!R119</x:f>
        <x:v>Inspeccionar la ruta antes de la tarea; eliminar obstáculos; secar derrames y segregar mientras persista la condición</x:v>
      </x:c>
      <x:c r="J119" s="75" t="str">
        <x:f>'MIPER General'!AC119</x:f>
        <x:v>Pendiente</x:v>
      </x:c>
    </x:row>
    <x:row r="120">
      <x:c r="A120" s="75" t="str">
        <x:f>'MIPER General'!A120</x:f>
        <x:v>CMDR-116</x:v>
      </x:c>
      <x:c r="B120" s="75" t="str">
        <x:f>'MIPER General'!C120</x:f>
        <x:v>Profesor/a gimnasio / sala de musculación</x:v>
      </x:c>
      <x:c r="C120" s="75" t="str">
        <x:f>'MIPER General'!B120</x:f>
        <x:v>Gimnasio — Gimnasio y sala de musculación</x:v>
      </x:c>
      <x:c r="D120" s="75" t="str">
        <x:f>'MIPER General'!E120</x:f>
        <x:v>Intervenir ante uso inseguro o conflicto por equipos</x:v>
      </x:c>
      <x:c r="E120" s="75" t="str">
        <x:f>'MIPER General'!G120</x:f>
        <x:v>Violencia externa, acoso o conducta hostil</x:v>
      </x:c>
      <x:c r="F120" s="75" t="str">
        <x:f>'MIPER General'!I120</x:f>
        <x:v>Agresión verbal, física o acoso</x:v>
      </x:c>
      <x:c r="G120" s="85" t="n">
        <x:f>'MIPER General'!P120</x:f>
        <x:v>6</x:v>
      </x:c>
      <x:c r="H120" s="85" t="str">
        <x:f>'MIPER General'!Q120</x:f>
        <x:v>Medio</x:v>
      </x:c>
      <x:c r="I120" s="75" t="str">
        <x:f>'MIPER General'!R120</x:f>
        <x:v>Aplicar protocolo de violencia y Ley Karin; diseñar atención segura; capacitar y disponer alerta/retirada</x:v>
      </x:c>
      <x:c r="J120" s="75" t="str">
        <x:f>'MIPER General'!AC120</x:f>
        <x:v>Pendiente</x:v>
      </x:c>
    </x:row>
    <x:row r="121">
      <x:c r="A121" s="75" t="str">
        <x:f>'MIPER General'!A121</x:f>
        <x:v>CMDR-117</x:v>
      </x:c>
      <x:c r="B121" s="75" t="str">
        <x:f>'MIPER General'!C121</x:f>
        <x:v>Profesor/a gimnasio / sala de musculación</x:v>
      </x:c>
      <x:c r="C121" s="75" t="str">
        <x:f>'MIPER General'!B121</x:f>
        <x:v>Gimnasio — Gimnasio y sala de musculación</x:v>
      </x:c>
      <x:c r="D121" s="75" t="str">
        <x:f>'MIPER General'!E121</x:f>
        <x:v>Atender descompensación o lesión de un usuario</x:v>
      </x:c>
      <x:c r="E121" s="75" t="str">
        <x:f>'MIPER General'!G121</x:f>
        <x:v>Agentes biológicos y fluidos</x:v>
      </x:c>
      <x:c r="F121" s="75" t="str">
        <x:f>'MIPER General'!I121</x:f>
        <x:v>Exposición a agentes biológicos</x:v>
      </x:c>
      <x:c r="G121" s="85" t="n">
        <x:f>'MIPER General'!P121</x:f>
        <x:v>8</x:v>
      </x:c>
      <x:c r="H121" s="85" t="str">
        <x:f>'MIPER General'!Q121</x:f>
        <x:v>Alto</x:v>
      </x:c>
      <x:c r="I121" s="75" t="str">
        <x:f>'MIPER General'!R121</x:f>
        <x:v>Aplicar precauciones estándar; ventilar; desinfectar con método definido y evitar contacto directo</x:v>
      </x:c>
      <x:c r="J121" s="75" t="str">
        <x:f>'MIPER General'!AC121</x:f>
        <x:v>Pendiente</x:v>
      </x:c>
    </x:row>
    <x:row r="122">
      <x:c r="A122" s="75" t="str">
        <x:f>'MIPER General'!A122</x:f>
        <x:v>CMDR-118</x:v>
      </x:c>
      <x:c r="B122" s="75" t="str">
        <x:f>'MIPER General'!C122</x:f>
        <x:v>Profesor/a gimnasio / sala de musculación</x:v>
      </x:c>
      <x:c r="C122" s="75" t="str">
        <x:f>'MIPER General'!B122</x:f>
        <x:v>Gimnasio — Gimnasio y sala de musculación</x:v>
      </x:c>
      <x:c r="D122" s="75" t="str">
        <x:f>'MIPER General'!E122</x:f>
        <x:v>Dirigir grupos numerosos con niveles físicos diversos</x:v>
      </x:c>
      <x:c r="E122" s="75" t="str">
        <x:f>'MIPER General'!G122</x:f>
        <x:v>Exigencias emocionales, carga mental o deficiente organización</x:v>
      </x:c>
      <x:c r="F122" s="75" t="str">
        <x:f>'MIPER General'!I122</x:f>
        <x:v>Daño a la salud mental</x:v>
      </x:c>
      <x:c r="G122" s="85" t="n">
        <x:f>'MIPER General'!P122</x:f>
        <x:v>9</x:v>
      </x:c>
      <x:c r="H122" s="85" t="str">
        <x:f>'MIPER General'!Q122</x:f>
        <x:v>Alto</x:v>
      </x:c>
      <x:c r="I122" s="75" t="str">
        <x:f>'MIPER General'!R122</x:f>
        <x:v>Clarificar roles; equilibrar carga/dotación; asegurar pausas y aplicar CEAL-SM/SUSESO conforme corresponda</x:v>
      </x:c>
      <x:c r="J122" s="75" t="str">
        <x:f>'MIPER General'!AC122</x:f>
        <x:v>Pendiente</x:v>
      </x:c>
    </x:row>
    <x:row r="123">
      <x:c r="A123" s="75" t="str">
        <x:f>'MIPER General'!A123</x:f>
        <x:v>CMDR-119</x:v>
      </x:c>
      <x:c r="B123" s="75" t="str">
        <x:f>'MIPER General'!C123</x:f>
        <x:v>Profesor/a gimnasio / sala de musculación</x:v>
      </x:c>
      <x:c r="C123" s="75" t="str">
        <x:f>'MIPER General'!B123</x:f>
        <x:v>Gimnasio — Gimnasio y sala de musculación</x:v>
      </x:c>
      <x:c r="D123" s="75" t="str">
        <x:f>'MIPER General'!E123</x:f>
        <x:v>Impartir clase con música amplificada</x:v>
      </x:c>
      <x:c r="E123" s="75" t="str">
        <x:f>'MIPER General'!G123</x:f>
        <x:v>Ruido ocupacional</x:v>
      </x:c>
      <x:c r="F123" s="75" t="str">
        <x:f>'MIPER General'!I123</x:f>
        <x:v>Exposición a ruido</x:v>
      </x:c>
      <x:c r="G123" s="85" t="n">
        <x:f>'MIPER General'!P123</x:f>
        <x:v>9</x:v>
      </x:c>
      <x:c r="H123" s="85" t="str">
        <x:f>'MIPER General'!Q123</x:f>
        <x:v>Alto</x:v>
      </x:c>
      <x:c r="I123" s="75" t="str">
        <x:f>'MIPER General'!R123</x:f>
        <x:v>Medir exposición; controlar en fuente; aislar; limitar tiempo y aplicar PREXOR cuando corresponda</x:v>
      </x:c>
      <x:c r="J123" s="75" t="str">
        <x:f>'MIPER General'!AC123</x:f>
        <x:v>En curso</x:v>
      </x:c>
    </x:row>
    <x:row r="124">
      <x:c r="A124" s="75" t="str">
        <x:f>'MIPER General'!A124</x:f>
        <x:v>CMDR-120</x:v>
      </x:c>
      <x:c r="B124" s="75" t="str">
        <x:f>'MIPER General'!C124</x:f>
        <x:v>Profesor/a gimnasio / sala de musculación</x:v>
      </x:c>
      <x:c r="C124" s="75" t="str">
        <x:f>'MIPER General'!B124</x:f>
        <x:v>Gimnasio — Gimnasio y sala de musculación</x:v>
      </x:c>
      <x:c r="D124" s="75" t="str">
        <x:f>'MIPER General'!E124</x:f>
        <x:v>Desinfectar implementos entre usuarios</x:v>
      </x:c>
      <x:c r="E124" s="75" t="str">
        <x:f>'MIPER General'!G124</x:f>
        <x:v>Sustancias químicas peligrosas o irritantes</x:v>
      </x:c>
      <x:c r="F124" s="75" t="str">
        <x:f>'MIPER General'!I124</x:f>
        <x:v>Exposición a productos químicos</x:v>
      </x:c>
      <x:c r="G124" s="85" t="n">
        <x:f>'MIPER General'!P124</x:f>
        <x:v>6</x:v>
      </x:c>
      <x:c r="H124" s="85" t="str">
        <x:f>'MIPER General'!Q124</x:f>
        <x:v>Medio</x:v>
      </x:c>
      <x:c r="I124" s="75" t="str">
        <x:f>'MIPER General'!R124</x:f>
        <x:v>Sustituir si es posible; respetar HDS; prohibir mezclas incompatibles; usar dosificación cerrada y ventilación</x:v>
      </x:c>
      <x:c r="J124" s="75" t="str">
        <x:f>'MIPER General'!AC124</x:f>
        <x:v>Pendiente</x:v>
      </x:c>
    </x:row>
    <x:row r="125">
      <x:c r="A125" s="75" t="str">
        <x:f>'MIPER General'!A125</x:f>
        <x:v>CMDR-121</x:v>
      </x:c>
      <x:c r="B125" s="75" t="str">
        <x:f>'MIPER General'!C125</x:f>
        <x:v>Profesor/a gimnasio / sala de musculación</x:v>
      </x:c>
      <x:c r="C125" s="75" t="str">
        <x:f>'MIPER General'!B125</x:f>
        <x:v>Gimnasio — Gimnasio y sala de musculación</x:v>
      </x:c>
      <x:c r="D125" s="75" t="str">
        <x:f>'MIPER General'!E125</x:f>
        <x:v>Conectar equipos de cardio o audio</x:v>
      </x:c>
      <x:c r="E125" s="75" t="str">
        <x:f>'MIPER General'!G125</x:f>
        <x:v>Energía eléctrica</x:v>
      </x:c>
      <x:c r="F125" s="75" t="str">
        <x:f>'MIPER General'!I125</x:f>
        <x:v>Contacto eléctrico o arco eléctrico</x:v>
      </x:c>
      <x:c r="G125" s="85" t="n">
        <x:f>'MIPER General'!P125</x:f>
        <x:v>8</x:v>
      </x:c>
      <x:c r="H125" s="85" t="str">
        <x:f>'MIPER General'!Q125</x:f>
        <x:v>Alto</x:v>
      </x:c>
      <x:c r="I125" s="75" t="str">
        <x:f>'MIPER General'!R125</x:f>
        <x:v>Desenergizar, bloquear, verificar ausencia de tensión y controlar energías antes de intervenir</x:v>
      </x:c>
      <x:c r="J125" s="75" t="str">
        <x:f>'MIPER General'!AC125</x:f>
        <x:v>Pendiente</x:v>
      </x:c>
    </x:row>
    <x:row r="126">
      <x:c r="A126" s="75" t="str">
        <x:f>'MIPER General'!A126</x:f>
        <x:v>CMDR-122</x:v>
      </x:c>
      <x:c r="B126" s="75" t="str">
        <x:f>'MIPER General'!C126</x:f>
        <x:v>Profesor/a gimnasio / sala de musculación</x:v>
      </x:c>
      <x:c r="C126" s="75" t="str">
        <x:f>'MIPER General'!B126</x:f>
        <x:v>Gimnasio — Gimnasio y sala de musculación</x:v>
      </x:c>
      <x:c r="D126" s="75" t="str">
        <x:f>'MIPER General'!E126</x:f>
        <x:v>Evacuar sala con usuarios y equipos obstaculizando rutas</x:v>
      </x:c>
      <x:c r="E126" s="75" t="str">
        <x:f>'MIPER General'!G126</x:f>
        <x:v>Preparación insuficiente ante emergencia</x:v>
      </x:c>
      <x:c r="F126" s="75" t="str">
        <x:f>'MIPER General'!I126</x:f>
        <x:v>Lesión durante emergencia o evacuación</x:v>
      </x:c>
      <x:c r="G126" s="85" t="n">
        <x:f>'MIPER General'!P126</x:f>
        <x:v>8</x:v>
      </x:c>
      <x:c r="H126" s="85" t="str">
        <x:f>'MIPER General'!Q126</x:f>
        <x:v>Alto</x:v>
      </x:c>
      <x:c r="I126" s="75" t="str">
        <x:f>'MIPER General'!R126</x:f>
        <x:v>Mantener plan por recinto; roles, rutas accesibles, alarmas, simulacros y coordinación externa</x:v>
      </x:c>
      <x:c r="J126" s="75" t="str">
        <x:f>'MIPER General'!AC126</x:f>
        <x:v>Pendiente</x:v>
      </x:c>
    </x:row>
    <x:row r="127">
      <x:c r="A127" s="75" t="str">
        <x:f>'MIPER General'!A127</x:f>
        <x:v>CMDR-123</x:v>
      </x:c>
      <x:c r="B127" s="75" t="str">
        <x:f>'MIPER General'!C127</x:f>
        <x:v>Profesor/a gimnasio / sala de musculación</x:v>
      </x:c>
      <x:c r="C127" s="75" t="str">
        <x:f>'MIPER General'!B127</x:f>
        <x:v>Gimnasio — Gimnasio y sala de musculación</x:v>
      </x:c>
      <x:c r="D127" s="75" t="str">
        <x:f>'MIPER General'!E127</x:f>
        <x:v>Retirar de uso una máquina con cable, polea o tapiz dañado</x:v>
      </x:c>
      <x:c r="E127" s="75" t="str">
        <x:f>'MIPER General'!G127</x:f>
        <x:v>Bordes, cuchillas o elementos cortantes</x:v>
      </x:c>
      <x:c r="F127" s="75" t="str">
        <x:f>'MIPER General'!I127</x:f>
        <x:v>Corte o punción</x:v>
      </x:c>
      <x:c r="G127" s="85" t="n">
        <x:f>'MIPER General'!P127</x:f>
        <x:v>6</x:v>
      </x:c>
      <x:c r="H127" s="85" t="str">
        <x:f>'MIPER General'!Q127</x:f>
        <x:v>Medio</x:v>
      </x:c>
      <x:c r="I127" s="75" t="str">
        <x:f>'MIPER General'!R127</x:f>
        <x:v>Usar técnica de corte segura; proteger bordes; no introducir manos en zonas sin visibilidad</x:v>
      </x:c>
      <x:c r="J127" s="75" t="str">
        <x:f>'MIPER General'!AC127</x:f>
        <x:v>Pendiente</x:v>
      </x:c>
    </x:row>
    <x:row r="128">
      <x:c r="A128" s="75" t="str">
        <x:f>'MIPER General'!A128</x:f>
        <x:v>CMDR-124</x:v>
      </x:c>
      <x:c r="B128" s="75" t="str">
        <x:f>'MIPER General'!C128</x:f>
        <x:v>Mantención de canchas de tenis</x:v>
      </x:c>
      <x:c r="C128" s="75" t="str">
        <x:f>'MIPER General'!B128</x:f>
        <x:v>Canchas de tenis — Canchas de tenis y perímetro</x:v>
      </x:c>
      <x:c r="D128" s="75" t="str">
        <x:f>'MIPER General'!E128</x:f>
        <x:v>Barrer y nivelar superficie de cancha</x:v>
      </x:c>
      <x:c r="E128" s="75" t="str">
        <x:f>'MIPER General'!G128</x:f>
        <x:v>Postura forzada, mantenida o repetición</x:v>
      </x:c>
      <x:c r="F128" s="75" t="str">
        <x:f>'MIPER General'!I128</x:f>
        <x:v>Trastorno musculoesquelético relacionado con el trabajo</x:v>
      </x:c>
      <x:c r="G128" s="85" t="n">
        <x:f>'MIPER General'!P128</x:f>
        <x:v>12</x:v>
      </x:c>
      <x:c r="H128" s="85" t="str">
        <x:f>'MIPER General'!Q128</x:f>
        <x:v>Crítico</x:v>
      </x:c>
      <x:c r="I128" s="75" t="str">
        <x:f>'MIPER General'!R128</x:f>
        <x:v>Rediseñar altura y alcance; alternar tareas; programar micropausas y aplicar evaluación TMERT cuando corresponda</x:v>
      </x:c>
      <x:c r="J128" s="75" t="str">
        <x:f>'MIPER General'!AC128</x:f>
        <x:v>Pendiente</x:v>
      </x:c>
    </x:row>
    <x:row r="129">
      <x:c r="A129" s="75" t="str">
        <x:f>'MIPER General'!A129</x:f>
        <x:v>CMDR-125</x:v>
      </x:c>
      <x:c r="B129" s="75" t="str">
        <x:f>'MIPER General'!C129</x:f>
        <x:v>Mantención de canchas de tenis</x:v>
      </x:c>
      <x:c r="C129" s="75" t="str">
        <x:f>'MIPER General'!B129</x:f>
        <x:v>Canchas de tenis — Canchas de tenis y perímetro</x:v>
      </x:c>
      <x:c r="D129" s="75" t="str">
        <x:f>'MIPER General'!E129</x:f>
        <x:v>Reponer o pintar líneas de demarcación</x:v>
      </x:c>
      <x:c r="E129" s="75" t="str">
        <x:f>'MIPER General'!G129</x:f>
        <x:v>Sustancias químicas peligrosas o irritantes</x:v>
      </x:c>
      <x:c r="F129" s="75" t="str">
        <x:f>'MIPER General'!I129</x:f>
        <x:v>Exposición a productos químicos</x:v>
      </x:c>
      <x:c r="G129" s="85" t="n">
        <x:f>'MIPER General'!P129</x:f>
        <x:v>9</x:v>
      </x:c>
      <x:c r="H129" s="85" t="str">
        <x:f>'MIPER General'!Q129</x:f>
        <x:v>Alto</x:v>
      </x:c>
      <x:c r="I129" s="75" t="str">
        <x:f>'MIPER General'!R129</x:f>
        <x:v>Sustituir si es posible; respetar HDS; prohibir mezclas incompatibles; usar dosificación cerrada y ventilación</x:v>
      </x:c>
      <x:c r="J129" s="75" t="str">
        <x:f>'MIPER General'!AC129</x:f>
        <x:v>Pendiente</x:v>
      </x:c>
    </x:row>
    <x:row r="130">
      <x:c r="A130" s="75" t="str">
        <x:f>'MIPER General'!A130</x:f>
        <x:v>CMDR-126</x:v>
      </x:c>
      <x:c r="B130" s="75" t="str">
        <x:f>'MIPER General'!C130</x:f>
        <x:v>Mantención de canchas de tenis</x:v>
      </x:c>
      <x:c r="C130" s="75" t="str">
        <x:f>'MIPER General'!B130</x:f>
        <x:v>Canchas de tenis — Canchas de tenis y perímetro</x:v>
      </x:c>
      <x:c r="D130" s="75" t="str">
        <x:f>'MIPER General'!E130</x:f>
        <x:v>Tensar, instalar o retirar red y postes</x:v>
      </x:c>
      <x:c r="E130" s="75" t="str">
        <x:f>'MIPER General'!G130</x:f>
        <x:v>Puntos de atrapamiento y partes móviles</x:v>
      </x:c>
      <x:c r="F130" s="75" t="str">
        <x:f>'MIPER General'!I130</x:f>
        <x:v>Atrapamiento o aplastamiento</x:v>
      </x:c>
      <x:c r="G130" s="85" t="n">
        <x:f>'MIPER General'!P130</x:f>
        <x:v>6</x:v>
      </x:c>
      <x:c r="H130" s="85" t="str">
        <x:f>'MIPER General'!Q130</x:f>
        <x:v>Medio</x:v>
      </x:c>
      <x:c r="I130" s="75" t="str">
        <x:f>'MIPER General'!R130</x:f>
        <x:v>Detener y aislar energía antes de intervenir; mantener manos fuera de la línea de fuego</x:v>
      </x:c>
      <x:c r="J130" s="75" t="str">
        <x:f>'MIPER General'!AC130</x:f>
        <x:v>En curso</x:v>
      </x:c>
    </x:row>
    <x:row r="131">
      <x:c r="A131" s="75" t="str">
        <x:f>'MIPER General'!A131</x:f>
        <x:v>CMDR-127</x:v>
      </x:c>
      <x:c r="B131" s="75" t="str">
        <x:f>'MIPER General'!C131</x:f>
        <x:v>Mantención de canchas de tenis</x:v>
      </x:c>
      <x:c r="C131" s="75" t="str">
        <x:f>'MIPER General'!B131</x:f>
        <x:v>Canchas de tenis — Canchas de tenis y perímetro</x:v>
      </x:c>
      <x:c r="D131" s="75" t="str">
        <x:f>'MIPER General'!E131</x:f>
        <x:v>Usar soplador o herramienta eléctrica portátil</x:v>
      </x:c>
      <x:c r="E131" s="75" t="str">
        <x:f>'MIPER General'!G131</x:f>
        <x:v>Herramienta manual o eléctrica</x:v>
      </x:c>
      <x:c r="F131" s="75" t="str">
        <x:f>'MIPER General'!I131</x:f>
        <x:v>Golpe, corte o proyección de partículas</x:v>
      </x:c>
      <x:c r="G131" s="85" t="n">
        <x:f>'MIPER General'!P131</x:f>
        <x:v>9</x:v>
      </x:c>
      <x:c r="H131" s="85" t="str">
        <x:f>'MIPER General'!Q131</x:f>
        <x:v>Alto</x:v>
      </x:c>
      <x:c r="I131" s="75" t="str">
        <x:f>'MIPER General'!R131</x:f>
        <x:v>Usar herramienta correcta; asegurar pieza; mantener guarda; desconectar para ajustes y segregar el área</x:v>
      </x:c>
      <x:c r="J131" s="75" t="str">
        <x:f>'MIPER General'!AC131</x:f>
        <x:v>Pendiente</x:v>
      </x:c>
    </x:row>
    <x:row r="132">
      <x:c r="A132" s="75" t="str">
        <x:f>'MIPER General'!A132</x:f>
        <x:v>CMDR-128</x:v>
      </x:c>
      <x:c r="B132" s="75" t="str">
        <x:f>'MIPER General'!C132</x:f>
        <x:v>Mantención de canchas de tenis</x:v>
      </x:c>
      <x:c r="C132" s="75" t="str">
        <x:f>'MIPER General'!B132</x:f>
        <x:v>Canchas de tenis — Canchas de tenis y perímetro</x:v>
      </x:c>
      <x:c r="D132" s="75" t="str">
        <x:f>'MIPER General'!E132</x:f>
        <x:v>Retirar alambres, vidrios o elementos cortantes</x:v>
      </x:c>
      <x:c r="E132" s="75" t="str">
        <x:f>'MIPER General'!G132</x:f>
        <x:v>Bordes, cuchillas o elementos cortantes</x:v>
      </x:c>
      <x:c r="F132" s="75" t="str">
        <x:f>'MIPER General'!I132</x:f>
        <x:v>Corte o punción</x:v>
      </x:c>
      <x:c r="G132" s="85" t="n">
        <x:f>'MIPER General'!P132</x:f>
        <x:v>9</x:v>
      </x:c>
      <x:c r="H132" s="85" t="str">
        <x:f>'MIPER General'!Q132</x:f>
        <x:v>Alto</x:v>
      </x:c>
      <x:c r="I132" s="75" t="str">
        <x:f>'MIPER General'!R132</x:f>
        <x:v>Usar técnica de corte segura; proteger bordes; no introducir manos en zonas sin visibilidad</x:v>
      </x:c>
      <x:c r="J132" s="75" t="str">
        <x:f>'MIPER General'!AC132</x:f>
        <x:v>Pendiente</x:v>
      </x:c>
    </x:row>
    <x:row r="133">
      <x:c r="A133" s="75" t="str">
        <x:f>'MIPER General'!A133</x:f>
        <x:v>CMDR-129</x:v>
      </x:c>
      <x:c r="B133" s="75" t="str">
        <x:f>'MIPER General'!C133</x:f>
        <x:v>Mantención de canchas de tenis</x:v>
      </x:c>
      <x:c r="C133" s="75" t="str">
        <x:f>'MIPER General'!B133</x:f>
        <x:v>Canchas de tenis — Canchas de tenis y perímetro</x:v>
      </x:c>
      <x:c r="D133" s="75" t="str">
        <x:f>'MIPER General'!E133</x:f>
        <x:v>Regar y revisar drenajes dejando superficie húmeda</x:v>
      </x:c>
      <x:c r="E133" s="75" t="str">
        <x:f>'MIPER General'!G133</x:f>
        <x:v>Superficie resbaladiza, irregular u obstruida</x:v>
      </x:c>
      <x:c r="F133" s="75" t="str">
        <x:f>'MIPER General'!I133</x:f>
        <x:v>Caída al mismo nivel</x:v>
      </x:c>
      <x:c r="G133" s="85" t="n">
        <x:f>'MIPER General'!P133</x:f>
        <x:v>9</x:v>
      </x:c>
      <x:c r="H133" s="85" t="str">
        <x:f>'MIPER General'!Q133</x:f>
        <x:v>Alto</x:v>
      </x:c>
      <x:c r="I133" s="75" t="str">
        <x:f>'MIPER General'!R133</x:f>
        <x:v>Inspeccionar la ruta antes de la tarea; eliminar obstáculos; secar derrames y segregar mientras persista la condición</x:v>
      </x:c>
      <x:c r="J133" s="75" t="str">
        <x:f>'MIPER General'!AC133</x:f>
        <x:v>Pendiente</x:v>
      </x:c>
    </x:row>
    <x:row r="134">
      <x:c r="A134" s="75" t="str">
        <x:f>'MIPER General'!A134</x:f>
        <x:v>CMDR-130</x:v>
      </x:c>
      <x:c r="B134" s="75" t="str">
        <x:f>'MIPER General'!C134</x:f>
        <x:v>Mantención de canchas de tenis</x:v>
      </x:c>
      <x:c r="C134" s="75" t="str">
        <x:f>'MIPER General'!B134</x:f>
        <x:v>Canchas de tenis — Canchas de tenis y perímetro</x:v>
      </x:c>
      <x:c r="D134" s="75" t="str">
        <x:f>'MIPER General'!E134</x:f>
        <x:v>Trasladar sacos de material, rodillo o implementos</x:v>
      </x:c>
      <x:c r="E134" s="75" t="str">
        <x:f>'MIPER General'!G134</x:f>
        <x:v>Manejo manual de carga y esfuerzo físico</x:v>
      </x:c>
      <x:c r="F134" s="75" t="str">
        <x:f>'MIPER General'!I134</x:f>
        <x:v>Sobreesfuerzo por manejo manual de carga</x:v>
      </x:c>
      <x:c r="G134" s="85" t="n">
        <x:f>'MIPER General'!P134</x:f>
        <x:v>12</x:v>
      </x:c>
      <x:c r="H134" s="85" t="str">
        <x:f>'MIPER General'!Q134</x:f>
        <x:v>Crítico</x:v>
      </x:c>
      <x:c r="I134" s="75" t="str">
        <x:f>'MIPER General'!R134</x:f>
        <x:v>Eliminar o mecanizar el traslado; fraccionar cargas; almacenar entre rodilla y hombro y evaluar MMC</x:v>
      </x:c>
      <x:c r="J134" s="75" t="str">
        <x:f>'MIPER General'!AC134</x:f>
        <x:v>Pendiente</x:v>
      </x:c>
    </x:row>
    <x:row r="135">
      <x:c r="A135" s="75" t="str">
        <x:f>'MIPER General'!A135</x:f>
        <x:v>CMDR-131</x:v>
      </x:c>
      <x:c r="B135" s="75" t="str">
        <x:f>'MIPER General'!C135</x:f>
        <x:v>Mantención de canchas de tenis</x:v>
      </x:c>
      <x:c r="C135" s="75" t="str">
        <x:f>'MIPER General'!B135</x:f>
        <x:v>Canchas de tenis — Canchas de tenis y perímetro</x:v>
      </x:c>
      <x:c r="D135" s="75" t="str">
        <x:f>'MIPER General'!E135</x:f>
        <x:v>Mantener cancha bajo radiación solar</x:v>
      </x:c>
      <x:c r="E135" s="75" t="str">
        <x:f>'MIPER General'!G135</x:f>
        <x:v>Radiación ultravioleta solar</x:v>
      </x:c>
      <x:c r="F135" s="75" t="str">
        <x:f>'MIPER General'!I135</x:f>
        <x:v>Exposición a radiación UV</x:v>
      </x:c>
      <x:c r="G135" s="85" t="n">
        <x:f>'MIPER General'!P135</x:f>
        <x:v>12</x:v>
      </x:c>
      <x:c r="H135" s="85" t="str">
        <x:f>'MIPER General'!Q135</x:f>
        <x:v>Crítico</x:v>
      </x:c>
      <x:c r="I135" s="75" t="str">
        <x:f>'MIPER General'!R135</x:f>
        <x:v>Programar fuera de horas críticas; proporcionar sombra, ropa UV, sombrero, lentes y protector; informar índice UV</x:v>
      </x:c>
      <x:c r="J135" s="75" t="str">
        <x:f>'MIPER General'!AC135</x:f>
        <x:v>Pendiente</x:v>
      </x:c>
    </x:row>
    <x:row r="136">
      <x:c r="A136" s="75" t="str">
        <x:f>'MIPER General'!A136</x:f>
        <x:v>CMDR-132</x:v>
      </x:c>
      <x:c r="B136" s="75" t="str">
        <x:f>'MIPER General'!C136</x:f>
        <x:v>Mantención de canchas de tenis</x:v>
      </x:c>
      <x:c r="C136" s="75" t="str">
        <x:f>'MIPER General'!B136</x:f>
        <x:v>Canchas de tenis — Canchas de tenis y perímetro</x:v>
      </x:c>
      <x:c r="D136" s="75" t="str">
        <x:f>'MIPER General'!E136</x:f>
        <x:v>Compactar o reparar superficie con altas temperaturas</x:v>
      </x:c>
      <x:c r="E136" s="75" t="str">
        <x:f>'MIPER General'!G136</x:f>
        <x:v>Altas temperaturas y esfuerzo físico</x:v>
      </x:c>
      <x:c r="F136" s="75" t="str">
        <x:f>'MIPER General'!I136</x:f>
        <x:v>Estrés térmico por calor</x:v>
      </x:c>
      <x:c r="G136" s="85" t="n">
        <x:f>'MIPER General'!P136</x:f>
        <x:v>12</x:v>
      </x:c>
      <x:c r="H136" s="85" t="str">
        <x:f>'MIPER General'!Q136</x:f>
        <x:v>Crítico</x:v>
      </x:c>
      <x:c r="I136" s="75" t="str">
        <x:f>'MIPER General'!R136</x:f>
        <x:v>Aplicar plan por alertas; aclimatar; asegurar agua/sombra; aumentar pausas y reprogramar según evaluación</x:v>
      </x:c>
      <x:c r="J136" s="75" t="str">
        <x:f>'MIPER General'!AC136</x:f>
        <x:v>Pendiente</x:v>
      </x:c>
    </x:row>
    <x:row r="137">
      <x:c r="A137" s="75" t="str">
        <x:f>'MIPER General'!A137</x:f>
        <x:v>CMDR-133</x:v>
      </x:c>
      <x:c r="B137" s="75" t="str">
        <x:f>'MIPER General'!C137</x:f>
        <x:v>Mantención de canchas de tenis</x:v>
      </x:c>
      <x:c r="C137" s="75" t="str">
        <x:f>'MIPER General'!B137</x:f>
        <x:v>Canchas de tenis — Canchas de tenis y perímetro</x:v>
      </x:c>
      <x:c r="D137" s="75" t="str">
        <x:f>'MIPER General'!E137</x:f>
        <x:v>Reparar malla o luminaria usando escala</x:v>
      </x:c>
      <x:c r="E137" s="75" t="str">
        <x:f>'MIPER General'!G137</x:f>
        <x:v>Trabajo sobre nivel o acceso elevado</x:v>
      </x:c>
      <x:c r="F137" s="75" t="str">
        <x:f>'MIPER General'!I137</x:f>
        <x:v>Caída a distinto nivel</x:v>
      </x:c>
      <x:c r="G137" s="85" t="n">
        <x:f>'MIPER General'!P137</x:f>
        <x:v>12</x:v>
      </x:c>
      <x:c r="H137" s="85" t="str">
        <x:f>'MIPER General'!Q137</x:f>
        <x:v>Crítico</x:v>
      </x:c>
      <x:c r="I137" s="75" t="str">
        <x:f>'MIPER General'!R137</x:f>
        <x:v>Evitar el trabajo en altura; usar plataforma certificada y protección colectiva; aplicar procedimiento y supervisión</x:v>
      </x:c>
      <x:c r="J137" s="75" t="str">
        <x:f>'MIPER General'!AC137</x:f>
        <x:v>Pendiente</x:v>
      </x:c>
    </x:row>
    <x:row r="138">
      <x:c r="A138" s="75" t="str">
        <x:f>'MIPER General'!A138</x:f>
        <x:v>CMDR-134</x:v>
      </x:c>
      <x:c r="B138" s="75" t="str">
        <x:f>'MIPER General'!C138</x:f>
        <x:v>Mantención de canchas de tenis</x:v>
      </x:c>
      <x:c r="C138" s="75" t="str">
        <x:f>'MIPER General'!B138</x:f>
        <x:v>Canchas de tenis — Canchas de tenis y perímetro</x:v>
      </x:c>
      <x:c r="D138" s="75" t="str">
        <x:f>'MIPER General'!E138</x:f>
        <x:v>Trabajar junto a canchas en uso con pelotas en movimiento</x:v>
      </x:c>
      <x:c r="E138" s="75" t="str">
        <x:f>'MIPER General'!G138</x:f>
        <x:v>Objetos, equipos o elementos móviles</x:v>
      </x:c>
      <x:c r="F138" s="75" t="str">
        <x:f>'MIPER General'!I138</x:f>
        <x:v>Golpeado por o contra objetos</x:v>
      </x:c>
      <x:c r="G138" s="85" t="n">
        <x:f>'MIPER General'!P138</x:f>
        <x:v>9</x:v>
      </x:c>
      <x:c r="H138" s="85" t="str">
        <x:f>'MIPER General'!Q138</x:f>
        <x:v>Alto</x:v>
      </x:c>
      <x:c r="I138" s="75" t="str">
        <x:f>'MIPER General'!R138</x:f>
        <x:v>Asegurar elementos móviles; mantener distancias y separar al público de la maniobra</x:v>
      </x:c>
      <x:c r="J138" s="75" t="str">
        <x:f>'MIPER General'!AC138</x:f>
        <x:v>Pendiente</x:v>
      </x:c>
    </x:row>
    <x:row r="139">
      <x:c r="A139" s="75" t="str">
        <x:f>'MIPER General'!A139</x:f>
        <x:v>CMDR-135</x:v>
      </x:c>
      <x:c r="B139" s="75" t="str">
        <x:f>'MIPER General'!C139</x:f>
        <x:v>Mantención de canchas de tenis</x:v>
      </x:c>
      <x:c r="C139" s="75" t="str">
        <x:f>'MIPER General'!B139</x:f>
        <x:v>Canchas de tenis — Canchas de tenis y perímetro</x:v>
      </x:c>
      <x:c r="D139" s="75" t="str">
        <x:f>'MIPER General'!E139</x:f>
        <x:v>Operar soplador o equipo motorizado</x:v>
      </x:c>
      <x:c r="E139" s="75" t="str">
        <x:f>'MIPER General'!G139</x:f>
        <x:v>Ruido ocupacional</x:v>
      </x:c>
      <x:c r="F139" s="75" t="str">
        <x:f>'MIPER General'!I139</x:f>
        <x:v>Exposición a ruido</x:v>
      </x:c>
      <x:c r="G139" s="85" t="n">
        <x:f>'MIPER General'!P139</x:f>
        <x:v>9</x:v>
      </x:c>
      <x:c r="H139" s="85" t="str">
        <x:f>'MIPER General'!Q139</x:f>
        <x:v>Alto</x:v>
      </x:c>
      <x:c r="I139" s="75" t="str">
        <x:f>'MIPER General'!R139</x:f>
        <x:v>Medir exposición; controlar en fuente; aislar; limitar tiempo y aplicar PREXOR cuando corresponda</x:v>
      </x:c>
      <x:c r="J139" s="75" t="str">
        <x:f>'MIPER General'!AC139</x:f>
        <x:v>Pendiente</x:v>
      </x:c>
    </x:row>
    <x:row r="140">
      <x:c r="A140" s="75" t="str">
        <x:f>'MIPER General'!A140</x:f>
        <x:v>CMDR-136</x:v>
      </x:c>
      <x:c r="B140" s="75" t="str">
        <x:f>'MIPER General'!C140</x:f>
        <x:v>Mantención de canchas de fútbol</x:v>
      </x:c>
      <x:c r="C140" s="75" t="str">
        <x:f>'MIPER General'!B140</x:f>
        <x:v>Canchas de fútbol — Canchas, graderías y áreas verdes</x:v>
      </x:c>
      <x:c r="D140" s="75" t="str">
        <x:f>'MIPER General'!E140</x:f>
        <x:v>Operar cortadora de césped en cancha</x:v>
      </x:c>
      <x:c r="E140" s="75" t="str">
        <x:f>'MIPER General'!G140</x:f>
        <x:v>Herramienta manual o eléctrica</x:v>
      </x:c>
      <x:c r="F140" s="75" t="str">
        <x:f>'MIPER General'!I140</x:f>
        <x:v>Golpe, corte o proyección de partículas</x:v>
      </x:c>
      <x:c r="G140" s="85" t="n">
        <x:f>'MIPER General'!P140</x:f>
        <x:v>16</x:v>
      </x:c>
      <x:c r="H140" s="85" t="str">
        <x:f>'MIPER General'!Q140</x:f>
        <x:v>Crítico</x:v>
      </x:c>
      <x:c r="I140" s="75" t="str">
        <x:f>'MIPER General'!R140</x:f>
        <x:v>Usar herramienta correcta; asegurar pieza; mantener guarda; desconectar para ajustes y segregar el área</x:v>
      </x:c>
      <x:c r="J140" s="75" t="str">
        <x:f>'MIPER General'!AC140</x:f>
        <x:v>Pendiente</x:v>
      </x:c>
    </x:row>
    <x:row r="141">
      <x:c r="A141" s="75" t="str">
        <x:f>'MIPER General'!A141</x:f>
        <x:v>CMDR-137</x:v>
      </x:c>
      <x:c r="B141" s="75" t="str">
        <x:f>'MIPER General'!C141</x:f>
        <x:v>Mantención de canchas de fútbol</x:v>
      </x:c>
      <x:c r="C141" s="75" t="str">
        <x:f>'MIPER General'!B141</x:f>
        <x:v>Canchas de fútbol — Canchas, graderías y áreas verdes</x:v>
      </x:c>
      <x:c r="D141" s="75" t="str">
        <x:f>'MIPER General'!E141</x:f>
        <x:v>Despejar atascos o revisar cuchillas del equipo detenido</x:v>
      </x:c>
      <x:c r="E141" s="75" t="str">
        <x:f>'MIPER General'!G141</x:f>
        <x:v>Puntos de atrapamiento y partes móviles</x:v>
      </x:c>
      <x:c r="F141" s="75" t="str">
        <x:f>'MIPER General'!I141</x:f>
        <x:v>Atrapamiento o aplastamiento</x:v>
      </x:c>
      <x:c r="G141" s="85" t="n">
        <x:f>'MIPER General'!P141</x:f>
        <x:v>12</x:v>
      </x:c>
      <x:c r="H141" s="85" t="str">
        <x:f>'MIPER General'!Q141</x:f>
        <x:v>Crítico</x:v>
      </x:c>
      <x:c r="I141" s="75" t="str">
        <x:f>'MIPER General'!R141</x:f>
        <x:v>Detener y aislar energía antes de intervenir; mantener manos fuera de la línea de fuego</x:v>
      </x:c>
      <x:c r="J141" s="75" t="str">
        <x:f>'MIPER General'!AC141</x:f>
        <x:v>Pendiente</x:v>
      </x:c>
    </x:row>
    <x:row r="142">
      <x:c r="A142" s="75" t="str">
        <x:f>'MIPER General'!A142</x:f>
        <x:v>CMDR-138</x:v>
      </x:c>
      <x:c r="B142" s="75" t="str">
        <x:f>'MIPER General'!C142</x:f>
        <x:v>Mantención de canchas de fútbol</x:v>
      </x:c>
      <x:c r="C142" s="75" t="str">
        <x:f>'MIPER General'!B142</x:f>
        <x:v>Canchas de fútbol — Canchas, graderías y áreas verdes</x:v>
      </x:c>
      <x:c r="D142" s="75" t="str">
        <x:f>'MIPER General'!E142</x:f>
        <x:v>Preparar y aplicar pintura de demarcación</x:v>
      </x:c>
      <x:c r="E142" s="75" t="str">
        <x:f>'MIPER General'!G142</x:f>
        <x:v>Sustancias químicas peligrosas o irritantes</x:v>
      </x:c>
      <x:c r="F142" s="75" t="str">
        <x:f>'MIPER General'!I142</x:f>
        <x:v>Exposición a productos químicos</x:v>
      </x:c>
      <x:c r="G142" s="85" t="n">
        <x:f>'MIPER General'!P142</x:f>
        <x:v>9</x:v>
      </x:c>
      <x:c r="H142" s="85" t="str">
        <x:f>'MIPER General'!Q142</x:f>
        <x:v>Alto</x:v>
      </x:c>
      <x:c r="I142" s="75" t="str">
        <x:f>'MIPER General'!R142</x:f>
        <x:v>Sustituir si es posible; respetar HDS; prohibir mezclas incompatibles; usar dosificación cerrada y ventilación</x:v>
      </x:c>
      <x:c r="J142" s="75" t="str">
        <x:f>'MIPER General'!AC142</x:f>
        <x:v>Pendiente</x:v>
      </x:c>
    </x:row>
    <x:row r="143">
      <x:c r="A143" s="75" t="str">
        <x:f>'MIPER General'!A143</x:f>
        <x:v>CMDR-139</x:v>
      </x:c>
      <x:c r="B143" s="75" t="str">
        <x:f>'MIPER General'!C143</x:f>
        <x:v>Mantención de canchas de fútbol</x:v>
      </x:c>
      <x:c r="C143" s="75" t="str">
        <x:f>'MIPER General'!B143</x:f>
        <x:v>Canchas de fútbol — Canchas, graderías y áreas verdes</x:v>
      </x:c>
      <x:c r="D143" s="75" t="str">
        <x:f>'MIPER General'!E143</x:f>
        <x:v>Mover, instalar o asegurar arcos portátiles</x:v>
      </x:c>
      <x:c r="E143" s="75" t="str">
        <x:f>'MIPER General'!G143</x:f>
        <x:v>Manejo manual de carga y esfuerzo físico</x:v>
      </x:c>
      <x:c r="F143" s="75" t="str">
        <x:f>'MIPER General'!I143</x:f>
        <x:v>Sobreesfuerzo por manejo manual de carga</x:v>
      </x:c>
      <x:c r="G143" s="85" t="n">
        <x:f>'MIPER General'!P143</x:f>
        <x:v>16</x:v>
      </x:c>
      <x:c r="H143" s="85" t="str">
        <x:f>'MIPER General'!Q143</x:f>
        <x:v>Crítico</x:v>
      </x:c>
      <x:c r="I143" s="75" t="str">
        <x:f>'MIPER General'!R143</x:f>
        <x:v>Eliminar o mecanizar el traslado; fraccionar cargas; almacenar entre rodilla y hombro y evaluar MMC</x:v>
      </x:c>
      <x:c r="J143" s="75" t="str">
        <x:f>'MIPER General'!AC143</x:f>
        <x:v>Pendiente</x:v>
      </x:c>
    </x:row>
    <x:row r="144">
      <x:c r="A144" s="75" t="str">
        <x:f>'MIPER General'!A144</x:f>
        <x:v>CMDR-140</x:v>
      </x:c>
      <x:c r="B144" s="75" t="str">
        <x:f>'MIPER General'!C144</x:f>
        <x:v>Mantención de canchas de fútbol</x:v>
      </x:c>
      <x:c r="C144" s="75" t="str">
        <x:f>'MIPER General'!B144</x:f>
        <x:v>Canchas de fútbol — Canchas, graderías y áreas verdes</x:v>
      </x:c>
      <x:c r="D144" s="75" t="str">
        <x:f>'MIPER General'!E144</x:f>
        <x:v>Instalar mangueras y operar riego en la cancha</x:v>
      </x:c>
      <x:c r="E144" s="75" t="str">
        <x:f>'MIPER General'!G144</x:f>
        <x:v>Superficie resbaladiza, irregular u obstruida</x:v>
      </x:c>
      <x:c r="F144" s="75" t="str">
        <x:f>'MIPER General'!I144</x:f>
        <x:v>Caída al mismo nivel</x:v>
      </x:c>
      <x:c r="G144" s="85" t="n">
        <x:f>'MIPER General'!P144</x:f>
        <x:v>9</x:v>
      </x:c>
      <x:c r="H144" s="85" t="str">
        <x:f>'MIPER General'!Q144</x:f>
        <x:v>Alto</x:v>
      </x:c>
      <x:c r="I144" s="75" t="str">
        <x:f>'MIPER General'!R144</x:f>
        <x:v>Inspeccionar la ruta antes de la tarea; eliminar obstáculos; secar derrames y segregar mientras persista la condición</x:v>
      </x:c>
      <x:c r="J144" s="75" t="str">
        <x:f>'MIPER General'!AC144</x:f>
        <x:v>En curso</x:v>
      </x:c>
    </x:row>
    <x:row r="145">
      <x:c r="A145" s="75" t="str">
        <x:f>'MIPER General'!A145</x:f>
        <x:v>CMDR-141</x:v>
      </x:c>
      <x:c r="B145" s="75" t="str">
        <x:f>'MIPER General'!C145</x:f>
        <x:v>Mantención de canchas de fútbol</x:v>
      </x:c>
      <x:c r="C145" s="75" t="str">
        <x:f>'MIPER General'!B145</x:f>
        <x:v>Canchas de fútbol — Canchas, graderías y áreas verdes</x:v>
      </x:c>
      <x:c r="D145" s="75" t="str">
        <x:f>'MIPER General'!E145</x:f>
        <x:v>Rellenar hoyos y nivelar zonas deterioradas</x:v>
      </x:c>
      <x:c r="E145" s="75" t="str">
        <x:f>'MIPER General'!G145</x:f>
        <x:v>Postura forzada, mantenida o repetición</x:v>
      </x:c>
      <x:c r="F145" s="75" t="str">
        <x:f>'MIPER General'!I145</x:f>
        <x:v>Trastorno musculoesquelético relacionado con el trabajo</x:v>
      </x:c>
      <x:c r="G145" s="85" t="n">
        <x:f>'MIPER General'!P145</x:f>
        <x:v>12</x:v>
      </x:c>
      <x:c r="H145" s="85" t="str">
        <x:f>'MIPER General'!Q145</x:f>
        <x:v>Crítico</x:v>
      </x:c>
      <x:c r="I145" s="75" t="str">
        <x:f>'MIPER General'!R145</x:f>
        <x:v>Rediseñar altura y alcance; alternar tareas; programar micropausas y aplicar evaluación TMERT cuando corresponda</x:v>
      </x:c>
      <x:c r="J145" s="75" t="str">
        <x:f>'MIPER General'!AC145</x:f>
        <x:v>Pendiente</x:v>
      </x:c>
    </x:row>
    <x:row r="146">
      <x:c r="A146" s="75" t="str">
        <x:f>'MIPER General'!A146</x:f>
        <x:v>CMDR-142</x:v>
      </x:c>
      <x:c r="B146" s="75" t="str">
        <x:f>'MIPER General'!C146</x:f>
        <x:v>Mantención de canchas de fútbol</x:v>
      </x:c>
      <x:c r="C146" s="75" t="str">
        <x:f>'MIPER General'!B146</x:f>
        <x:v>Canchas de fútbol — Canchas, graderías y áreas verdes</x:v>
      </x:c>
      <x:c r="D146" s="75" t="str">
        <x:f>'MIPER General'!E146</x:f>
        <x:v>Retirar vidrios, latas u objetos cortantes del césped</x:v>
      </x:c>
      <x:c r="E146" s="75" t="str">
        <x:f>'MIPER General'!G146</x:f>
        <x:v>Bordes, cuchillas o elementos cortantes</x:v>
      </x:c>
      <x:c r="F146" s="75" t="str">
        <x:f>'MIPER General'!I146</x:f>
        <x:v>Corte o punción</x:v>
      </x:c>
      <x:c r="G146" s="85" t="n">
        <x:f>'MIPER General'!P146</x:f>
        <x:v>9</x:v>
      </x:c>
      <x:c r="H146" s="85" t="str">
        <x:f>'MIPER General'!Q146</x:f>
        <x:v>Alto</x:v>
      </x:c>
      <x:c r="I146" s="75" t="str">
        <x:f>'MIPER General'!R146</x:f>
        <x:v>Usar técnica de corte segura; proteger bordes; no introducir manos en zonas sin visibilidad</x:v>
      </x:c>
      <x:c r="J146" s="75" t="str">
        <x:f>'MIPER General'!AC146</x:f>
        <x:v>Pendiente</x:v>
      </x:c>
    </x:row>
    <x:row r="147">
      <x:c r="A147" s="75" t="str">
        <x:f>'MIPER General'!A147</x:f>
        <x:v>CMDR-143</x:v>
      </x:c>
      <x:c r="B147" s="75" t="str">
        <x:f>'MIPER General'!C147</x:f>
        <x:v>Mantención de canchas de fútbol</x:v>
      </x:c>
      <x:c r="C147" s="75" t="str">
        <x:f>'MIPER General'!B147</x:f>
        <x:v>Canchas de fútbol — Canchas, graderías y áreas verdes</x:v>
      </x:c>
      <x:c r="D147" s="75" t="str">
        <x:f>'MIPER General'!E147</x:f>
        <x:v>Trabajar varias horas bajo radiación solar</x:v>
      </x:c>
      <x:c r="E147" s="75" t="str">
        <x:f>'MIPER General'!G147</x:f>
        <x:v>Radiación ultravioleta solar</x:v>
      </x:c>
      <x:c r="F147" s="75" t="str">
        <x:f>'MIPER General'!I147</x:f>
        <x:v>Exposición a radiación UV</x:v>
      </x:c>
      <x:c r="G147" s="85" t="n">
        <x:f>'MIPER General'!P147</x:f>
        <x:v>12</x:v>
      </x:c>
      <x:c r="H147" s="85" t="str">
        <x:f>'MIPER General'!Q147</x:f>
        <x:v>Crítico</x:v>
      </x:c>
      <x:c r="I147" s="75" t="str">
        <x:f>'MIPER General'!R147</x:f>
        <x:v>Programar fuera de horas críticas; proporcionar sombra, ropa UV, sombrero, lentes y protector; informar índice UV</x:v>
      </x:c>
      <x:c r="J147" s="75" t="str">
        <x:f>'MIPER General'!AC147</x:f>
        <x:v>Pendiente</x:v>
      </x:c>
    </x:row>
    <x:row r="148">
      <x:c r="A148" s="75" t="str">
        <x:f>'MIPER General'!A148</x:f>
        <x:v>CMDR-144</x:v>
      </x:c>
      <x:c r="B148" s="75" t="str">
        <x:f>'MIPER General'!C148</x:f>
        <x:v>Mantención de canchas de fútbol</x:v>
      </x:c>
      <x:c r="C148" s="75" t="str">
        <x:f>'MIPER General'!B148</x:f>
        <x:v>Canchas de fútbol — Canchas, graderías y áreas verdes</x:v>
      </x:c>
      <x:c r="D148" s="75" t="str">
        <x:f>'MIPER General'!E148</x:f>
        <x:v>Realizar mantención durante altas temperaturas</x:v>
      </x:c>
      <x:c r="E148" s="75" t="str">
        <x:f>'MIPER General'!G148</x:f>
        <x:v>Altas temperaturas y esfuerzo físico</x:v>
      </x:c>
      <x:c r="F148" s="75" t="str">
        <x:f>'MIPER General'!I148</x:f>
        <x:v>Estrés térmico por calor</x:v>
      </x:c>
      <x:c r="G148" s="85" t="n">
        <x:f>'MIPER General'!P148</x:f>
        <x:v>12</x:v>
      </x:c>
      <x:c r="H148" s="85" t="str">
        <x:f>'MIPER General'!Q148</x:f>
        <x:v>Crítico</x:v>
      </x:c>
      <x:c r="I148" s="75" t="str">
        <x:f>'MIPER General'!R148</x:f>
        <x:v>Aplicar plan por alertas; aclimatar; asegurar agua/sombra; aumentar pausas y reprogramar según evaluación</x:v>
      </x:c>
      <x:c r="J148" s="75" t="str">
        <x:f>'MIPER General'!AC148</x:f>
        <x:v>Pendiente</x:v>
      </x:c>
    </x:row>
    <x:row r="149">
      <x:c r="A149" s="75" t="str">
        <x:f>'MIPER General'!A149</x:f>
        <x:v>CMDR-145</x:v>
      </x:c>
      <x:c r="B149" s="75" t="str">
        <x:f>'MIPER General'!C149</x:f>
        <x:v>Mantención de canchas de fútbol</x:v>
      </x:c>
      <x:c r="C149" s="75" t="str">
        <x:f>'MIPER General'!B149</x:f>
        <x:v>Canchas de fútbol — Canchas, graderías y áreas verdes</x:v>
      </x:c>
      <x:c r="D149" s="75" t="str">
        <x:f>'MIPER General'!E149</x:f>
        <x:v>Operar cortadora, orilladora o soplador</x:v>
      </x:c>
      <x:c r="E149" s="75" t="str">
        <x:f>'MIPER General'!G149</x:f>
        <x:v>Ruido ocupacional</x:v>
      </x:c>
      <x:c r="F149" s="75" t="str">
        <x:f>'MIPER General'!I149</x:f>
        <x:v>Exposición a ruido</x:v>
      </x:c>
      <x:c r="G149" s="85" t="n">
        <x:f>'MIPER General'!P149</x:f>
        <x:v>12</x:v>
      </x:c>
      <x:c r="H149" s="85" t="str">
        <x:f>'MIPER General'!Q149</x:f>
        <x:v>Crítico</x:v>
      </x:c>
      <x:c r="I149" s="75" t="str">
        <x:f>'MIPER General'!R149</x:f>
        <x:v>Medir exposición; controlar en fuente; aislar; limitar tiempo y aplicar PREXOR cuando corresponda</x:v>
      </x:c>
      <x:c r="J149" s="75" t="str">
        <x:f>'MIPER General'!AC149</x:f>
        <x:v>Pendiente</x:v>
      </x:c>
    </x:row>
    <x:row r="150">
      <x:c r="A150" s="75" t="str">
        <x:f>'MIPER General'!A150</x:f>
        <x:v>CMDR-146</x:v>
      </x:c>
      <x:c r="B150" s="75" t="str">
        <x:f>'MIPER General'!C150</x:f>
        <x:v>Mantención de canchas de fútbol</x:v>
      </x:c>
      <x:c r="C150" s="75" t="str">
        <x:f>'MIPER General'!B150</x:f>
        <x:v>Canchas de fútbol — Canchas, graderías y áreas verdes</x:v>
      </x:c>
      <x:c r="D150" s="75" t="str">
        <x:f>'MIPER General'!E150</x:f>
        <x:v>Descargar tierra, fertilizante o equipos desde vehículo</x:v>
      </x:c>
      <x:c r="E150" s="75" t="str">
        <x:f>'MIPER General'!G150</x:f>
        <x:v>Vehículos y equipos móviles</x:v>
      </x:c>
      <x:c r="F150" s="75" t="str">
        <x:f>'MIPER General'!I150</x:f>
        <x:v>Atropello o colisión</x:v>
      </x:c>
      <x:c r="G150" s="85" t="n">
        <x:f>'MIPER General'!P150</x:f>
        <x:v>8</x:v>
      </x:c>
      <x:c r="H150" s="85" t="str">
        <x:f>'MIPER General'!Q150</x:f>
        <x:v>Alto</x:v>
      </x:c>
      <x:c r="I150" s="75" t="str">
        <x:f>'MIPER General'!R150</x:f>
        <x:v>Segregar peatones/vehículos; usar rutas y maniobrero cuando corresponda; controlar retroceso</x:v>
      </x:c>
      <x:c r="J150" s="75" t="str">
        <x:f>'MIPER General'!AC150</x:f>
        <x:v>Pendiente</x:v>
      </x:c>
    </x:row>
    <x:row r="151">
      <x:c r="A151" s="75" t="str">
        <x:f>'MIPER General'!A151</x:f>
        <x:v>CMDR-147</x:v>
      </x:c>
      <x:c r="B151" s="75" t="str">
        <x:f>'MIPER General'!C151</x:f>
        <x:v>Mantención de canchas de fútbol</x:v>
      </x:c>
      <x:c r="C151" s="75" t="str">
        <x:f>'MIPER General'!B151</x:f>
        <x:v>Canchas de fútbol — Canchas, graderías y áreas verdes</x:v>
      </x:c>
      <x:c r="D151" s="75" t="str">
        <x:f>'MIPER General'!E151</x:f>
        <x:v>Reparar malla, tablero o luminaria perimetral</x:v>
      </x:c>
      <x:c r="E151" s="75" t="str">
        <x:f>'MIPER General'!G151</x:f>
        <x:v>Trabajo sobre nivel o acceso elevado</x:v>
      </x:c>
      <x:c r="F151" s="75" t="str">
        <x:f>'MIPER General'!I151</x:f>
        <x:v>Caída a distinto nivel</x:v>
      </x:c>
      <x:c r="G151" s="85" t="n">
        <x:f>'MIPER General'!P151</x:f>
        <x:v>12</x:v>
      </x:c>
      <x:c r="H151" s="85" t="str">
        <x:f>'MIPER General'!Q151</x:f>
        <x:v>Crítico</x:v>
      </x:c>
      <x:c r="I151" s="75" t="str">
        <x:f>'MIPER General'!R151</x:f>
        <x:v>Evitar el trabajo en altura; usar plataforma certificada y protección colectiva; aplicar procedimiento y supervisión</x:v>
      </x:c>
      <x:c r="J151" s="75" t="str">
        <x:f>'MIPER General'!AC151</x:f>
        <x:v>Pendiente</x:v>
      </x:c>
    </x:row>
    <x:row r="152">
      <x:c r="A152" s="75" t="str">
        <x:f>'MIPER General'!A152</x:f>
        <x:v>CMDR-148</x:v>
      </x:c>
      <x:c r="B152" s="75" t="str">
        <x:f>'MIPER General'!C152</x:f>
        <x:v>Mantención de canchas de fútbol</x:v>
      </x:c>
      <x:c r="C152" s="75" t="str">
        <x:f>'MIPER General'!B152</x:f>
        <x:v>Canchas de fútbol — Canchas, graderías y áreas verdes</x:v>
      </x:c>
      <x:c r="D152" s="75" t="str">
        <x:f>'MIPER General'!E152</x:f>
        <x:v>Aplicar fertilizante o producto fitosanitario autorizado</x:v>
      </x:c>
      <x:c r="E152" s="75" t="str">
        <x:f>'MIPER General'!G152</x:f>
        <x:v>Sustancias químicas peligrosas o irritantes</x:v>
      </x:c>
      <x:c r="F152" s="75" t="str">
        <x:f>'MIPER General'!I152</x:f>
        <x:v>Exposición a productos químicos</x:v>
      </x:c>
      <x:c r="G152" s="85" t="n">
        <x:f>'MIPER General'!P152</x:f>
        <x:v>12</x:v>
      </x:c>
      <x:c r="H152" s="85" t="str">
        <x:f>'MIPER General'!Q152</x:f>
        <x:v>Crítico</x:v>
      </x:c>
      <x:c r="I152" s="75" t="str">
        <x:f>'MIPER General'!R152</x:f>
        <x:v>Sustituir si es posible; respetar HDS; prohibir mezclas incompatibles; usar dosificación cerrada y ventilación</x:v>
      </x:c>
      <x:c r="J152" s="75" t="str">
        <x:f>'MIPER General'!AC152</x:f>
        <x:v>Pendiente</x:v>
      </x:c>
    </x:row>
    <x:row r="153">
      <x:c r="A153" s="75" t="str">
        <x:f>'MIPER General'!A153</x:f>
        <x:v>CMDR-149</x:v>
      </x:c>
      <x:c r="B153" s="75" t="str">
        <x:f>'MIPER General'!C153</x:f>
        <x:v>Atención y mantención de camarines piscina</x:v>
      </x:c>
      <x:c r="C153" s="75" t="str">
        <x:f>'MIPER General'!B153</x:f>
        <x:v>Camarines piscina — Camarines de piscina temperada y al aire libre</x:v>
      </x:c>
      <x:c r="D153" s="75" t="str">
        <x:f>'MIPER General'!E153</x:f>
        <x:v>Secar y señalizar agua acumulada en camarines</x:v>
      </x:c>
      <x:c r="E153" s="75" t="str">
        <x:f>'MIPER General'!G153</x:f>
        <x:v>Superficie resbaladiza, irregular u obstruida</x:v>
      </x:c>
      <x:c r="F153" s="75" t="str">
        <x:f>'MIPER General'!I153</x:f>
        <x:v>Caída al mismo nivel</x:v>
      </x:c>
      <x:c r="G153" s="85" t="n">
        <x:f>'MIPER General'!P153</x:f>
        <x:v>12</x:v>
      </x:c>
      <x:c r="H153" s="85" t="str">
        <x:f>'MIPER General'!Q153</x:f>
        <x:v>Crítico</x:v>
      </x:c>
      <x:c r="I153" s="75" t="str">
        <x:f>'MIPER General'!R153</x:f>
        <x:v>Inspeccionar la ruta antes de la tarea; eliminar obstáculos; secar derrames y segregar mientras persista la condición</x:v>
      </x:c>
      <x:c r="J153" s="75" t="str">
        <x:f>'MIPER General'!AC153</x:f>
        <x:v>Pendiente</x:v>
      </x:c>
    </x:row>
    <x:row r="154">
      <x:c r="A154" s="75" t="str">
        <x:f>'MIPER General'!A154</x:f>
        <x:v>CMDR-150</x:v>
      </x:c>
      <x:c r="B154" s="75" t="str">
        <x:f>'MIPER General'!C154</x:f>
        <x:v>Atención y mantención de camarines piscina</x:v>
      </x:c>
      <x:c r="C154" s="75" t="str">
        <x:f>'MIPER General'!B154</x:f>
        <x:v>Camarines piscina — Camarines de piscina temperada y al aire libre</x:v>
      </x:c>
      <x:c r="D154" s="75" t="str">
        <x:f>'MIPER General'!E154</x:f>
        <x:v>Orientar usuarios y gestionar objetos extraviados</x:v>
      </x:c>
      <x:c r="E154" s="75" t="str">
        <x:f>'MIPER General'!G154</x:f>
        <x:v>Violencia externa, acoso o conducta hostil</x:v>
      </x:c>
      <x:c r="F154" s="75" t="str">
        <x:f>'MIPER General'!I154</x:f>
        <x:v>Agresión verbal, física o acoso</x:v>
      </x:c>
      <x:c r="G154" s="85" t="n">
        <x:f>'MIPER General'!P154</x:f>
        <x:v>6</x:v>
      </x:c>
      <x:c r="H154" s="85" t="str">
        <x:f>'MIPER General'!Q154</x:f>
        <x:v>Medio</x:v>
      </x:c>
      <x:c r="I154" s="75" t="str">
        <x:f>'MIPER General'!R154</x:f>
        <x:v>Aplicar protocolo de violencia y Ley Karin; diseñar atención segura; capacitar y disponer alerta/retirada</x:v>
      </x:c>
      <x:c r="J154" s="75" t="str">
        <x:f>'MIPER General'!AC154</x:f>
        <x:v>Pendiente</x:v>
      </x:c>
    </x:row>
    <x:row r="155">
      <x:c r="A155" s="75" t="str">
        <x:f>'MIPER General'!A155</x:f>
        <x:v>CMDR-151</x:v>
      </x:c>
      <x:c r="B155" s="75" t="str">
        <x:f>'MIPER General'!C155</x:f>
        <x:v>Atención y mantención de camarines piscina</x:v>
      </x:c>
      <x:c r="C155" s="75" t="str">
        <x:f>'MIPER General'!B155</x:f>
        <x:v>Camarines piscina — Camarines de piscina temperada y al aire libre</x:v>
      </x:c>
      <x:c r="D155" s="75" t="str">
        <x:f>'MIPER General'!E155</x:f>
        <x:v>Limpiar duchas, bancas y artefactos sanitarios</x:v>
      </x:c>
      <x:c r="E155" s="75" t="str">
        <x:f>'MIPER General'!G155</x:f>
        <x:v>Agentes biológicos y fluidos</x:v>
      </x:c>
      <x:c r="F155" s="75" t="str">
        <x:f>'MIPER General'!I155</x:f>
        <x:v>Exposición a agentes biológicos</x:v>
      </x:c>
      <x:c r="G155" s="85" t="n">
        <x:f>'MIPER General'!P155</x:f>
        <x:v>12</x:v>
      </x:c>
      <x:c r="H155" s="85" t="str">
        <x:f>'MIPER General'!Q155</x:f>
        <x:v>Crítico</x:v>
      </x:c>
      <x:c r="I155" s="75" t="str">
        <x:f>'MIPER General'!R155</x:f>
        <x:v>Aplicar precauciones estándar; ventilar; desinfectar con método definido y evitar contacto directo</x:v>
      </x:c>
      <x:c r="J155" s="75" t="str">
        <x:f>'MIPER General'!AC155</x:f>
        <x:v>Pendiente</x:v>
      </x:c>
    </x:row>
    <x:row r="156">
      <x:c r="A156" s="75" t="str">
        <x:f>'MIPER General'!A156</x:f>
        <x:v>CMDR-152</x:v>
      </x:c>
      <x:c r="B156" s="75" t="str">
        <x:f>'MIPER General'!C156</x:f>
        <x:v>Atención y mantención de camarines piscina</x:v>
      </x:c>
      <x:c r="C156" s="75" t="str">
        <x:f>'MIPER General'!B156</x:f>
        <x:v>Camarines piscina — Camarines de piscina temperada y al aire libre</x:v>
      </x:c>
      <x:c r="D156" s="75" t="str">
        <x:f>'MIPER General'!E156</x:f>
        <x:v>Aplicar desinfectante en superficies húmedas</x:v>
      </x:c>
      <x:c r="E156" s="75" t="str">
        <x:f>'MIPER General'!G156</x:f>
        <x:v>Sustancias químicas peligrosas o irritantes</x:v>
      </x:c>
      <x:c r="F156" s="75" t="str">
        <x:f>'MIPER General'!I156</x:f>
        <x:v>Exposición a productos químicos</x:v>
      </x:c>
      <x:c r="G156" s="85" t="n">
        <x:f>'MIPER General'!P156</x:f>
        <x:v>9</x:v>
      </x:c>
      <x:c r="H156" s="85" t="str">
        <x:f>'MIPER General'!Q156</x:f>
        <x:v>Alto</x:v>
      </x:c>
      <x:c r="I156" s="75" t="str">
        <x:f>'MIPER General'!R156</x:f>
        <x:v>Sustituir si es posible; respetar HDS; prohibir mezclas incompatibles; usar dosificación cerrada y ventilación</x:v>
      </x:c>
      <x:c r="J156" s="75" t="str">
        <x:f>'MIPER General'!AC156</x:f>
        <x:v>Pendiente</x:v>
      </x:c>
    </x:row>
    <x:row r="157">
      <x:c r="A157" s="75" t="str">
        <x:f>'MIPER General'!A157</x:f>
        <x:v>CMDR-153</x:v>
      </x:c>
      <x:c r="B157" s="75" t="str">
        <x:f>'MIPER General'!C157</x:f>
        <x:v>Atención y mantención de camarines piscina</x:v>
      </x:c>
      <x:c r="C157" s="75" t="str">
        <x:f>'MIPER General'!B157</x:f>
        <x:v>Camarines piscina — Camarines de piscina temperada y al aire libre</x:v>
      </x:c>
      <x:c r="D157" s="75" t="str">
        <x:f>'MIPER General'!E157</x:f>
        <x:v>Retirar residuos sanitarios y objetos cortantes</x:v>
      </x:c>
      <x:c r="E157" s="75" t="str">
        <x:f>'MIPER General'!G157</x:f>
        <x:v>Bordes, cuchillas o elementos cortantes</x:v>
      </x:c>
      <x:c r="F157" s="75" t="str">
        <x:f>'MIPER General'!I157</x:f>
        <x:v>Corte o punción</x:v>
      </x:c>
      <x:c r="G157" s="85" t="n">
        <x:f>'MIPER General'!P157</x:f>
        <x:v>9</x:v>
      </x:c>
      <x:c r="H157" s="85" t="str">
        <x:f>'MIPER General'!Q157</x:f>
        <x:v>Alto</x:v>
      </x:c>
      <x:c r="I157" s="75" t="str">
        <x:f>'MIPER General'!R157</x:f>
        <x:v>Usar técnica de corte segura; proteger bordes; no introducir manos en zonas sin visibilidad</x:v>
      </x:c>
      <x:c r="J157" s="75" t="str">
        <x:f>'MIPER General'!AC157</x:f>
        <x:v>Pendiente</x:v>
      </x:c>
    </x:row>
    <x:row r="158">
      <x:c r="A158" s="75" t="str">
        <x:f>'MIPER General'!A158</x:f>
        <x:v>CMDR-154</x:v>
      </x:c>
      <x:c r="B158" s="75" t="str">
        <x:f>'MIPER General'!C158</x:f>
        <x:v>Atención y mantención de camarines piscina</x:v>
      </x:c>
      <x:c r="C158" s="75" t="str">
        <x:f>'MIPER General'!B158</x:f>
        <x:v>Camarines piscina — Camarines de piscina temperada y al aire libre</x:v>
      </x:c>
      <x:c r="D158" s="75" t="str">
        <x:f>'MIPER General'!E158</x:f>
        <x:v>Limpiar juntas, muros bajos y bajo bancas</x:v>
      </x:c>
      <x:c r="E158" s="75" t="str">
        <x:f>'MIPER General'!G158</x:f>
        <x:v>Postura forzada, mantenida o repetición</x:v>
      </x:c>
      <x:c r="F158" s="75" t="str">
        <x:f>'MIPER General'!I158</x:f>
        <x:v>Trastorno musculoesquelético relacionado con el trabajo</x:v>
      </x:c>
      <x:c r="G158" s="85" t="n">
        <x:f>'MIPER General'!P158</x:f>
        <x:v>12</x:v>
      </x:c>
      <x:c r="H158" s="85" t="str">
        <x:f>'MIPER General'!Q158</x:f>
        <x:v>Crítico</x:v>
      </x:c>
      <x:c r="I158" s="75" t="str">
        <x:f>'MIPER General'!R158</x:f>
        <x:v>Rediseñar altura y alcance; alternar tareas; programar micropausas y aplicar evaluación TMERT cuando corresponda</x:v>
      </x:c>
      <x:c r="J158" s="75" t="str">
        <x:f>'MIPER General'!AC158</x:f>
        <x:v>Pendiente</x:v>
      </x:c>
    </x:row>
    <x:row r="159">
      <x:c r="A159" s="75" t="str">
        <x:f>'MIPER General'!A159</x:f>
        <x:v>CMDR-155</x:v>
      </x:c>
      <x:c r="B159" s="75" t="str">
        <x:f>'MIPER General'!C159</x:f>
        <x:v>Atención y mantención de camarines piscina</x:v>
      </x:c>
      <x:c r="C159" s="75" t="str">
        <x:f>'MIPER General'!B159</x:f>
        <x:v>Camarines piscina — Camarines de piscina temperada y al aire libre</x:v>
      </x:c>
      <x:c r="D159" s="75" t="str">
        <x:f>'MIPER General'!E159</x:f>
        <x:v>Trasladar bidones, bolsas y utensilios de limpieza</x:v>
      </x:c>
      <x:c r="E159" s="75" t="str">
        <x:f>'MIPER General'!G159</x:f>
        <x:v>Manejo manual de carga y esfuerzo físico</x:v>
      </x:c>
      <x:c r="F159" s="75" t="str">
        <x:f>'MIPER General'!I159</x:f>
        <x:v>Sobreesfuerzo por manejo manual de carga</x:v>
      </x:c>
      <x:c r="G159" s="85" t="n">
        <x:f>'MIPER General'!P159</x:f>
        <x:v>9</x:v>
      </x:c>
      <x:c r="H159" s="85" t="str">
        <x:f>'MIPER General'!Q159</x:f>
        <x:v>Alto</x:v>
      </x:c>
      <x:c r="I159" s="75" t="str">
        <x:f>'MIPER General'!R159</x:f>
        <x:v>Eliminar o mecanizar el traslado; fraccionar cargas; almacenar entre rodilla y hombro y evaluar MMC</x:v>
      </x:c>
      <x:c r="J159" s="75" t="str">
        <x:f>'MIPER General'!AC159</x:f>
        <x:v>Pendiente</x:v>
      </x:c>
    </x:row>
    <x:row r="160">
      <x:c r="A160" s="75" t="str">
        <x:f>'MIPER General'!A160</x:f>
        <x:v>CMDR-156</x:v>
      </x:c>
      <x:c r="B160" s="75" t="str">
        <x:f>'MIPER General'!C160</x:f>
        <x:v>Atención y mantención de camarines piscina</x:v>
      </x:c>
      <x:c r="C160" s="75" t="str">
        <x:f>'MIPER General'!B160</x:f>
        <x:v>Camarines piscina — Camarines de piscina temperada y al aire libre</x:v>
      </x:c>
      <x:c r="D160" s="75" t="str">
        <x:f>'MIPER General'!E160</x:f>
        <x:v>Trabajar con alta humedad, condensación y posible moho</x:v>
      </x:c>
      <x:c r="E160" s="75" t="str">
        <x:f>'MIPER General'!G160</x:f>
        <x:v>Agentes biológicos y fluidos</x:v>
      </x:c>
      <x:c r="F160" s="75" t="str">
        <x:f>'MIPER General'!I160</x:f>
        <x:v>Exposición a agentes biológicos</x:v>
      </x:c>
      <x:c r="G160" s="85" t="n">
        <x:f>'MIPER General'!P160</x:f>
        <x:v>9</x:v>
      </x:c>
      <x:c r="H160" s="85" t="str">
        <x:f>'MIPER General'!Q160</x:f>
        <x:v>Alto</x:v>
      </x:c>
      <x:c r="I160" s="75" t="str">
        <x:f>'MIPER General'!R160</x:f>
        <x:v>Aplicar precauciones estándar; ventilar; desinfectar con método definido y evitar contacto directo</x:v>
      </x:c>
      <x:c r="J160" s="75" t="str">
        <x:f>'MIPER General'!AC160</x:f>
        <x:v>Pendiente</x:v>
      </x:c>
    </x:row>
    <x:row r="161">
      <x:c r="A161" s="75" t="str">
        <x:f>'MIPER General'!A161</x:f>
        <x:v>CMDR-157</x:v>
      </x:c>
      <x:c r="B161" s="75" t="str">
        <x:f>'MIPER General'!C161</x:f>
        <x:v>Atención y mantención de camarines piscina</x:v>
      </x:c>
      <x:c r="C161" s="75" t="str">
        <x:f>'MIPER General'!B161</x:f>
        <x:v>Camarines piscina — Camarines de piscina temperada y al aire libre</x:v>
      </x:c>
      <x:c r="D161" s="75" t="str">
        <x:f>'MIPER General'!E161</x:f>
        <x:v>Limpiar rejillas, vidrios o luminarias elevadas</x:v>
      </x:c>
      <x:c r="E161" s="75" t="str">
        <x:f>'MIPER General'!G161</x:f>
        <x:v>Trabajo sobre nivel o acceso elevado</x:v>
      </x:c>
      <x:c r="F161" s="75" t="str">
        <x:f>'MIPER General'!I161</x:f>
        <x:v>Caída a distinto nivel</x:v>
      </x:c>
      <x:c r="G161" s="85" t="n">
        <x:f>'MIPER General'!P161</x:f>
        <x:v>8</x:v>
      </x:c>
      <x:c r="H161" s="85" t="str">
        <x:f>'MIPER General'!Q161</x:f>
        <x:v>Alto</x:v>
      </x:c>
      <x:c r="I161" s="75" t="str">
        <x:f>'MIPER General'!R161</x:f>
        <x:v>Evitar el trabajo en altura; usar plataforma certificada y protección colectiva; aplicar procedimiento y supervisión</x:v>
      </x:c>
      <x:c r="J161" s="75" t="str">
        <x:f>'MIPER General'!AC161</x:f>
        <x:v>Pendiente</x:v>
      </x:c>
    </x:row>
    <x:row r="162">
      <x:c r="A162" s="75" t="str">
        <x:f>'MIPER General'!A162</x:f>
        <x:v>CMDR-158</x:v>
      </x:c>
      <x:c r="B162" s="75" t="str">
        <x:f>'MIPER General'!C162</x:f>
        <x:v>Atención y mantención de camarines piscina</x:v>
      </x:c>
      <x:c r="C162" s="75" t="str">
        <x:f>'MIPER General'!B162</x:f>
        <x:v>Camarines piscina — Camarines de piscina temperada y al aire libre</x:v>
      </x:c>
      <x:c r="D162" s="75" t="str">
        <x:f>'MIPER General'!E162</x:f>
        <x:v>Reportar secador, enchufe o luminaria defectuosa en zona húmeda</x:v>
      </x:c>
      <x:c r="E162" s="75" t="str">
        <x:f>'MIPER General'!G162</x:f>
        <x:v>Energía eléctrica</x:v>
      </x:c>
      <x:c r="F162" s="75" t="str">
        <x:f>'MIPER General'!I162</x:f>
        <x:v>Contacto eléctrico o arco eléctrico</x:v>
      </x:c>
      <x:c r="G162" s="85" t="n">
        <x:f>'MIPER General'!P162</x:f>
        <x:v>8</x:v>
      </x:c>
      <x:c r="H162" s="85" t="str">
        <x:f>'MIPER General'!Q162</x:f>
        <x:v>Alto</x:v>
      </x:c>
      <x:c r="I162" s="75" t="str">
        <x:f>'MIPER General'!R162</x:f>
        <x:v>Desenergizar, bloquear, verificar ausencia de tensión y controlar energías antes de intervenir</x:v>
      </x:c>
      <x:c r="J162" s="75" t="str">
        <x:f>'MIPER General'!AC162</x:f>
        <x:v>Pendiente</x:v>
      </x:c>
    </x:row>
    <x:row r="163">
      <x:c r="A163" s="75" t="str">
        <x:f>'MIPER General'!A163</x:f>
        <x:v>CMDR-159</x:v>
      </x:c>
      <x:c r="B163" s="75" t="str">
        <x:f>'MIPER General'!C163</x:f>
        <x:v>Atención y mantención de camarines piscina</x:v>
      </x:c>
      <x:c r="C163" s="75" t="str">
        <x:f>'MIPER General'!B163</x:f>
        <x:v>Camarines piscina — Camarines de piscina temperada y al aire libre</x:v>
      </x:c>
      <x:c r="D163" s="75" t="str">
        <x:f>'MIPER General'!E163</x:f>
        <x:v>Evacuar camarines con usuarios descalzos</x:v>
      </x:c>
      <x:c r="E163" s="75" t="str">
        <x:f>'MIPER General'!G163</x:f>
        <x:v>Preparación insuficiente ante emergencia</x:v>
      </x:c>
      <x:c r="F163" s="75" t="str">
        <x:f>'MIPER General'!I163</x:f>
        <x:v>Lesión durante emergencia o evacuación</x:v>
      </x:c>
      <x:c r="G163" s="85" t="n">
        <x:f>'MIPER General'!P163</x:f>
        <x:v>12</x:v>
      </x:c>
      <x:c r="H163" s="85" t="str">
        <x:f>'MIPER General'!Q163</x:f>
        <x:v>Crítico</x:v>
      </x:c>
      <x:c r="I163" s="75" t="str">
        <x:f>'MIPER General'!R163</x:f>
        <x:v>Mantener plan por recinto; roles, rutas accesibles, alarmas, simulacros y coordinación externa</x:v>
      </x:c>
      <x:c r="J163" s="75" t="str">
        <x:f>'MIPER General'!AC163</x:f>
        <x:v>Pendiente</x:v>
      </x:c>
    </x:row>
    <x:row r="164">
      <x:c r="A164" s="75" t="str">
        <x:f>'MIPER General'!A164</x:f>
        <x:v>CMDR-160</x:v>
      </x:c>
      <x:c r="B164" s="75" t="str">
        <x:f>'MIPER General'!C164</x:f>
        <x:v>Atención y mantención de camarines piscina</x:v>
      </x:c>
      <x:c r="C164" s="75" t="str">
        <x:f>'MIPER General'!B164</x:f>
        <x:v>Camarines piscina — Camarines de piscina temperada y al aire libre</x:v>
      </x:c>
      <x:c r="D164" s="75" t="str">
        <x:f>'MIPER General'!E164</x:f>
        <x:v>Atender limpieza urgente entre bloques de alta afluencia</x:v>
      </x:c>
      <x:c r="E164" s="75" t="str">
        <x:f>'MIPER General'!G164</x:f>
        <x:v>Exigencias emocionales, carga mental o deficiente organización</x:v>
      </x:c>
      <x:c r="F164" s="75" t="str">
        <x:f>'MIPER General'!I164</x:f>
        <x:v>Daño a la salud mental</x:v>
      </x:c>
      <x:c r="G164" s="85" t="n">
        <x:f>'MIPER General'!P164</x:f>
        <x:v>9</x:v>
      </x:c>
      <x:c r="H164" s="85" t="str">
        <x:f>'MIPER General'!Q164</x:f>
        <x:v>Alto</x:v>
      </x:c>
      <x:c r="I164" s="75" t="str">
        <x:f>'MIPER General'!R164</x:f>
        <x:v>Clarificar roles; equilibrar carga/dotación; asegurar pausas y aplicar CEAL-SM/SUSESO conforme corresponda</x:v>
      </x:c>
      <x:c r="J164" s="75" t="str">
        <x:f>'MIPER General'!AC164</x:f>
        <x:v>Pendiente</x:v>
      </x:c>
    </x:row>
    <x:row r="165">
      <x:c r="A165" s="75" t="str">
        <x:f>'MIPER General'!A165</x:f>
        <x:v>CMDR-161</x:v>
      </x:c>
      <x:c r="B165" s="75" t="str">
        <x:f>'MIPER General'!C165</x:f>
        <x:v>Caja / cobro tenis y piscina</x:v>
      </x:c>
      <x:c r="C165" s="75" t="str">
        <x:f>'MIPER General'!B165</x:f>
        <x:v>Caja y recaudación — Cajas de tenis y piscinas</x:v>
      </x:c>
      <x:c r="D165" s="75" t="str">
        <x:f>'MIPER General'!E165</x:f>
        <x:v>Recibir pagos y entregar comprobantes en ventanilla</x:v>
      </x:c>
      <x:c r="E165" s="75" t="str">
        <x:f>'MIPER General'!G165</x:f>
        <x:v>Dinero, valores y posibilidad de delito</x:v>
      </x:c>
      <x:c r="F165" s="75" t="str">
        <x:f>'MIPER General'!I165</x:f>
        <x:v>Robo o asalto</x:v>
      </x:c>
      <x:c r="G165" s="85" t="n">
        <x:f>'MIPER General'!P165</x:f>
        <x:v>12</x:v>
      </x:c>
      <x:c r="H165" s="85" t="str">
        <x:f>'MIPER General'!Q165</x:f>
        <x:v>Crítico</x:v>
      </x:c>
      <x:c r="I165" s="75" t="str">
        <x:f>'MIPER General'!R165</x:f>
        <x:v>Minimizar efectivo; definir límites/retiros; atención con barrera y protocolo sin confrontación</x:v>
      </x:c>
      <x:c r="J165" s="75" t="str">
        <x:f>'MIPER General'!AC165</x:f>
        <x:v>Pendiente</x:v>
      </x:c>
    </x:row>
    <x:row r="166">
      <x:c r="A166" s="75" t="str">
        <x:f>'MIPER General'!A166</x:f>
        <x:v>CMDR-162</x:v>
      </x:c>
      <x:c r="B166" s="75" t="str">
        <x:f>'MIPER General'!C166</x:f>
        <x:v>Caja / cobro tenis y piscina</x:v>
      </x:c>
      <x:c r="C166" s="75" t="str">
        <x:f>'MIPER General'!B166</x:f>
        <x:v>Caja y recaudación — Cajas de tenis y piscinas</x:v>
      </x:c>
      <x:c r="D166" s="75" t="str">
        <x:f>'MIPER General'!E166</x:f>
        <x:v>Cuadrar y custodiar efectivo al término del turno</x:v>
      </x:c>
      <x:c r="E166" s="75" t="str">
        <x:f>'MIPER General'!G166</x:f>
        <x:v>Dinero, valores y posibilidad de delito</x:v>
      </x:c>
      <x:c r="F166" s="75" t="str">
        <x:f>'MIPER General'!I166</x:f>
        <x:v>Robo o asalto</x:v>
      </x:c>
      <x:c r="G166" s="85" t="n">
        <x:f>'MIPER General'!P166</x:f>
        <x:v>12</x:v>
      </x:c>
      <x:c r="H166" s="85" t="str">
        <x:f>'MIPER General'!Q166</x:f>
        <x:v>Crítico</x:v>
      </x:c>
      <x:c r="I166" s="75" t="str">
        <x:f>'MIPER General'!R166</x:f>
        <x:v>Minimizar efectivo; definir límites/retiros; atención con barrera y protocolo sin confrontación</x:v>
      </x:c>
      <x:c r="J166" s="75" t="str">
        <x:f>'MIPER General'!AC166</x:f>
        <x:v>Pendiente</x:v>
      </x:c>
    </x:row>
    <x:row r="167">
      <x:c r="A167" s="75" t="str">
        <x:f>'MIPER General'!A167</x:f>
        <x:v>CMDR-163</x:v>
      </x:c>
      <x:c r="B167" s="75" t="str">
        <x:f>'MIPER General'!C167</x:f>
        <x:v>Caja / cobro tenis y piscina</x:v>
      </x:c>
      <x:c r="C167" s="75" t="str">
        <x:f>'MIPER General'!B167</x:f>
        <x:v>Caja y recaudación — Cajas de tenis y piscinas</x:v>
      </x:c>
      <x:c r="D167" s="75" t="str">
        <x:f>'MIPER General'!E167</x:f>
        <x:v>Trasladar recaudación dentro del recinto</x:v>
      </x:c>
      <x:c r="E167" s="75" t="str">
        <x:f>'MIPER General'!G167</x:f>
        <x:v>Dinero, valores y posibilidad de delito</x:v>
      </x:c>
      <x:c r="F167" s="75" t="str">
        <x:f>'MIPER General'!I167</x:f>
        <x:v>Robo o asalto</x:v>
      </x:c>
      <x:c r="G167" s="85" t="n">
        <x:f>'MIPER General'!P167</x:f>
        <x:v>8</x:v>
      </x:c>
      <x:c r="H167" s="85" t="str">
        <x:f>'MIPER General'!Q167</x:f>
        <x:v>Alto</x:v>
      </x:c>
      <x:c r="I167" s="75" t="str">
        <x:f>'MIPER General'!R167</x:f>
        <x:v>Minimizar efectivo; definir límites/retiros; atención con barrera y protocolo sin confrontación</x:v>
      </x:c>
      <x:c r="J167" s="75" t="str">
        <x:f>'MIPER General'!AC167</x:f>
        <x:v>Pendiente</x:v>
      </x:c>
    </x:row>
    <x:row r="168">
      <x:c r="A168" s="75" t="str">
        <x:f>'MIPER General'!A168</x:f>
        <x:v>CMDR-164</x:v>
      </x:c>
      <x:c r="B168" s="75" t="str">
        <x:f>'MIPER General'!C168</x:f>
        <x:v>Caja / cobro tenis y piscina</x:v>
      </x:c>
      <x:c r="C168" s="75" t="str">
        <x:f>'MIPER General'!B168</x:f>
        <x:v>Caja y recaudación — Cajas de tenis y piscinas</x:v>
      </x:c>
      <x:c r="D168" s="75" t="str">
        <x:f>'MIPER General'!E168</x:f>
        <x:v>Resolver diferencias de cobro, reserva o devolución</x:v>
      </x:c>
      <x:c r="E168" s="75" t="str">
        <x:f>'MIPER General'!G168</x:f>
        <x:v>Violencia externa, acoso o conducta hostil</x:v>
      </x:c>
      <x:c r="F168" s="75" t="str">
        <x:f>'MIPER General'!I168</x:f>
        <x:v>Agresión verbal, física o acoso</x:v>
      </x:c>
      <x:c r="G168" s="85" t="n">
        <x:f>'MIPER General'!P168</x:f>
        <x:v>9</x:v>
      </x:c>
      <x:c r="H168" s="85" t="str">
        <x:f>'MIPER General'!Q168</x:f>
        <x:v>Alto</x:v>
      </x:c>
      <x:c r="I168" s="75" t="str">
        <x:f>'MIPER General'!R168</x:f>
        <x:v>Aplicar protocolo de violencia y Ley Karin; diseñar atención segura; capacitar y disponer alerta/retirada</x:v>
      </x:c>
      <x:c r="J168" s="75" t="str">
        <x:f>'MIPER General'!AC168</x:f>
        <x:v>Pendiente</x:v>
      </x:c>
    </x:row>
    <x:row r="169">
      <x:c r="A169" s="75" t="str">
        <x:f>'MIPER General'!A169</x:f>
        <x:v>CMDR-165</x:v>
      </x:c>
      <x:c r="B169" s="75" t="str">
        <x:f>'MIPER General'!C169</x:f>
        <x:v>Caja / cobro tenis y piscina</x:v>
      </x:c>
      <x:c r="C169" s="75" t="str">
        <x:f>'MIPER General'!B169</x:f>
        <x:v>Caja y recaudación — Cajas de tenis y piscinas</x:v>
      </x:c>
      <x:c r="D169" s="75" t="str">
        <x:f>'MIPER General'!E169</x:f>
        <x:v>Atender filas y múltiples medios de pago</x:v>
      </x:c>
      <x:c r="E169" s="75" t="str">
        <x:f>'MIPER General'!G169</x:f>
        <x:v>Exigencias emocionales, carga mental o deficiente organización</x:v>
      </x:c>
      <x:c r="F169" s="75" t="str">
        <x:f>'MIPER General'!I169</x:f>
        <x:v>Daño a la salud mental</x:v>
      </x:c>
      <x:c r="G169" s="85" t="n">
        <x:f>'MIPER General'!P169</x:f>
        <x:v>9</x:v>
      </x:c>
      <x:c r="H169" s="85" t="str">
        <x:f>'MIPER General'!Q169</x:f>
        <x:v>Alto</x:v>
      </x:c>
      <x:c r="I169" s="75" t="str">
        <x:f>'MIPER General'!R169</x:f>
        <x:v>Clarificar roles; equilibrar carga/dotación; asegurar pausas y aplicar CEAL-SM/SUSESO conforme corresponda</x:v>
      </x:c>
      <x:c r="J169" s="75" t="str">
        <x:f>'MIPER General'!AC169</x:f>
        <x:v>Pendiente</x:v>
      </x:c>
    </x:row>
    <x:row r="170">
      <x:c r="A170" s="75" t="str">
        <x:f>'MIPER General'!A170</x:f>
        <x:v>CMDR-166</x:v>
      </x:c>
      <x:c r="B170" s="75" t="str">
        <x:f>'MIPER General'!C170</x:f>
        <x:v>Caja / cobro tenis y piscina</x:v>
      </x:c>
      <x:c r="C170" s="75" t="str">
        <x:f>'MIPER General'!B170</x:f>
        <x:v>Caja y recaudación — Cajas de tenis y piscinas</x:v>
      </x:c>
      <x:c r="D170" s="75" t="str">
        <x:f>'MIPER General'!E170</x:f>
        <x:v>Registrar ventas y reservas en computador</x:v>
      </x:c>
      <x:c r="E170" s="75" t="str">
        <x:f>'MIPER General'!G170</x:f>
        <x:v>Postura forzada, mantenida o repetición</x:v>
      </x:c>
      <x:c r="F170" s="75" t="str">
        <x:f>'MIPER General'!I170</x:f>
        <x:v>Trastorno musculoesquelético relacionado con el trabajo</x:v>
      </x:c>
      <x:c r="G170" s="85" t="n">
        <x:f>'MIPER General'!P170</x:f>
        <x:v>6</x:v>
      </x:c>
      <x:c r="H170" s="85" t="str">
        <x:f>'MIPER General'!Q170</x:f>
        <x:v>Medio</x:v>
      </x:c>
      <x:c r="I170" s="75" t="str">
        <x:f>'MIPER General'!R170</x:f>
        <x:v>Rediseñar altura y alcance; alternar tareas; programar micropausas y aplicar evaluación TMERT cuando corresponda</x:v>
      </x:c>
      <x:c r="J170" s="75" t="str">
        <x:f>'MIPER General'!AC170</x:f>
        <x:v>Pendiente</x:v>
      </x:c>
    </x:row>
    <x:row r="171">
      <x:c r="A171" s="75" t="str">
        <x:f>'MIPER General'!A171</x:f>
        <x:v>CMDR-167</x:v>
      </x:c>
      <x:c r="B171" s="75" t="str">
        <x:f>'MIPER General'!C171</x:f>
        <x:v>Caja / cobro tenis y piscina</x:v>
      </x:c>
      <x:c r="C171" s="75" t="str">
        <x:f>'MIPER General'!B171</x:f>
        <x:v>Caja y recaudación — Cajas de tenis y piscinas</x:v>
      </x:c>
      <x:c r="D171" s="75" t="str">
        <x:f>'MIPER General'!E171</x:f>
        <x:v>Acceder a impresora, cables y cajas bajo el mesón</x:v>
      </x:c>
      <x:c r="E171" s="75" t="str">
        <x:f>'MIPER General'!G171</x:f>
        <x:v>Superficie resbaladiza, irregular u obstruida</x:v>
      </x:c>
      <x:c r="F171" s="75" t="str">
        <x:f>'MIPER General'!I171</x:f>
        <x:v>Caída al mismo nivel</x:v>
      </x:c>
      <x:c r="G171" s="85" t="n">
        <x:f>'MIPER General'!P171</x:f>
        <x:v>4</x:v>
      </x:c>
      <x:c r="H171" s="85" t="str">
        <x:f>'MIPER General'!Q171</x:f>
        <x:v>Medio</x:v>
      </x:c>
      <x:c r="I171" s="75" t="str">
        <x:f>'MIPER General'!R171</x:f>
        <x:v>Inspeccionar la ruta antes de la tarea; eliminar obstáculos; secar derrames y segregar mientras persista la condición</x:v>
      </x:c>
      <x:c r="J171" s="75" t="str">
        <x:f>'MIPER General'!AC171</x:f>
        <x:v>Pendiente</x:v>
      </x:c>
    </x:row>
    <x:row r="172">
      <x:c r="A172" s="75" t="str">
        <x:f>'MIPER General'!A172</x:f>
        <x:v>CMDR-168</x:v>
      </x:c>
      <x:c r="B172" s="75" t="str">
        <x:f>'MIPER General'!C172</x:f>
        <x:v>Caja / cobro tenis y piscina</x:v>
      </x:c>
      <x:c r="C172" s="75" t="str">
        <x:f>'MIPER General'!B172</x:f>
        <x:v>Caja y recaudación — Cajas de tenis y piscinas</x:v>
      </x:c>
      <x:c r="D172" s="75" t="str">
        <x:f>'MIPER General'!E172</x:f>
        <x:v>Conectar POS, computador e impresora</x:v>
      </x:c>
      <x:c r="E172" s="75" t="str">
        <x:f>'MIPER General'!G172</x:f>
        <x:v>Energía eléctrica</x:v>
      </x:c>
      <x:c r="F172" s="75" t="str">
        <x:f>'MIPER General'!I172</x:f>
        <x:v>Contacto eléctrico o arco eléctrico</x:v>
      </x:c>
      <x:c r="G172" s="85" t="n">
        <x:f>'MIPER General'!P172</x:f>
        <x:v>8</x:v>
      </x:c>
      <x:c r="H172" s="85" t="str">
        <x:f>'MIPER General'!Q172</x:f>
        <x:v>Alto</x:v>
      </x:c>
      <x:c r="I172" s="75" t="str">
        <x:f>'MIPER General'!R172</x:f>
        <x:v>Desenergizar, bloquear, verificar ausencia de tensión y controlar energías antes de intervenir</x:v>
      </x:c>
      <x:c r="J172" s="75" t="str">
        <x:f>'MIPER General'!AC172</x:f>
        <x:v>En curso</x:v>
      </x:c>
    </x:row>
    <x:row r="173">
      <x:c r="A173" s="75" t="str">
        <x:f>'MIPER General'!A173</x:f>
        <x:v>CMDR-169</x:v>
      </x:c>
      <x:c r="B173" s="75" t="str">
        <x:f>'MIPER General'!C173</x:f>
        <x:v>Caja / cobro tenis y piscina</x:v>
      </x:c>
      <x:c r="C173" s="75" t="str">
        <x:f>'MIPER General'!B173</x:f>
        <x:v>Caja y recaudación — Cajas de tenis y piscinas</x:v>
      </x:c>
      <x:c r="D173" s="75" t="str">
        <x:f>'MIPER General'!E173</x:f>
        <x:v>Suspender cobro y guiar público durante evacuación</x:v>
      </x:c>
      <x:c r="E173" s="75" t="str">
        <x:f>'MIPER General'!G173</x:f>
        <x:v>Preparación insuficiente ante emergencia</x:v>
      </x:c>
      <x:c r="F173" s="75" t="str">
        <x:f>'MIPER General'!I173</x:f>
        <x:v>Lesión durante emergencia o evacuación</x:v>
      </x:c>
      <x:c r="G173" s="85" t="n">
        <x:f>'MIPER General'!P173</x:f>
        <x:v>8</x:v>
      </x:c>
      <x:c r="H173" s="85" t="str">
        <x:f>'MIPER General'!Q173</x:f>
        <x:v>Alto</x:v>
      </x:c>
      <x:c r="I173" s="75" t="str">
        <x:f>'MIPER General'!R173</x:f>
        <x:v>Mantener plan por recinto; roles, rutas accesibles, alarmas, simulacros y coordinación externa</x:v>
      </x:c>
      <x:c r="J173" s="75" t="str">
        <x:f>'MIPER General'!AC173</x:f>
        <x:v>Pendiente</x:v>
      </x:c>
    </x:row>
    <x:row r="174">
      <x:c r="A174" s="75" t="str">
        <x:f>'MIPER General'!A174</x:f>
        <x:v>CMDR-170</x:v>
      </x:c>
      <x:c r="B174" s="75" t="str">
        <x:f>'MIPER General'!C174</x:f>
        <x:v>Caja / cobro tenis y piscina</x:v>
      </x:c>
      <x:c r="C174" s="75" t="str">
        <x:f>'MIPER General'!B174</x:f>
        <x:v>Caja y recaudación — Cajas de tenis y piscinas</x:v>
      </x:c>
      <x:c r="D174" s="75" t="str">
        <x:f>'MIPER General'!E174</x:f>
        <x:v>Salir del punto de caja después del cierre del recinto</x:v>
      </x:c>
      <x:c r="E174" s="75" t="str">
        <x:f>'MIPER General'!G174</x:f>
        <x:v>Violencia externa, acoso o conducta hostil</x:v>
      </x:c>
      <x:c r="F174" s="75" t="str">
        <x:f>'MIPER General'!I174</x:f>
        <x:v>Agresión verbal, física o acoso</x:v>
      </x:c>
      <x:c r="G174" s="85" t="n">
        <x:f>'MIPER General'!P174</x:f>
        <x:v>8</x:v>
      </x:c>
      <x:c r="H174" s="85" t="str">
        <x:f>'MIPER General'!Q174</x:f>
        <x:v>Alto</x:v>
      </x:c>
      <x:c r="I174" s="75" t="str">
        <x:f>'MIPER General'!R174</x:f>
        <x:v>Aplicar protocolo de violencia y Ley Karin; diseñar atención segura; capacitar y disponer alerta/retirada</x:v>
      </x:c>
      <x:c r="J174" s="75" t="str">
        <x:f>'MIPER General'!AC174</x:f>
        <x:v>Pendiente</x:v>
      </x:c>
    </x:row>
  </x:sheetData>
  <x:mergeCells>
    <x:mergeCell ref="A1:J1"/>
    <x:mergeCell ref="A2:J2"/>
  </x:mergeCells>
  <x:conditionalFormatting sqref="H5:H174">
    <x:cfRule type="containsText" dxfId="11" priority="1" operator="containsText" text="Bajo"/>
    <x:cfRule type="containsText" dxfId="12" priority="2" operator="containsText" text="Medio"/>
    <x:cfRule type="containsText" dxfId="13" priority="3" operator="containsText" text="Alto"/>
    <x:cfRule type="containsText" dxfId="14" priority="4" operator="containsText" text="Crítico"/>
  </x:conditionalFormatting>
  <x:conditionalFormatting sqref="J5:J174">
    <x:cfRule type="containsText" dxfId="15" priority="5" operator="containsText" text="Implementado"/>
    <x:cfRule type="containsText" dxfId="16" priority="6" operator="containsText" text="En curso"/>
    <x:cfRule type="containsText" dxfId="17" priority="7" operator="containsText" text="Pendiente"/>
  </x:conditionalFormatting>
  <x:pageMargins left="0.7" right="0.7" top="0.75" bottom="0.75" header="0.3" footer="0.3"/>
  <x:tableParts count="1">
    <x:tablePart xmlns:r="http://schemas.openxmlformats.org/officeDocument/2006/relationships" r:id="R75a69c8a5bf346fa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40" hidden="0" customWidth="1"/>
    <x:col min="3" max="3" width="58" hidden="0" customWidth="1"/>
    <x:col min="4" max="4" width="58" hidden="0" customWidth="1"/>
    <x:col min="5" max="5" width="44" hidden="0" customWidth="1"/>
    <x:col min="6" max="6" width="42" hidden="0" customWidth="1"/>
  </x:cols>
  <x:sheetData>
    <x:row r="1" ht="34" customHeight="1">
      <x:c r="A1" s="59" t="str">
        <x:v>MEDIDAS PREVENTIVAS ESTÁNDAR</x:v>
      </x:c>
      <x:c r="B1" s="59" t="str">
        <x:v>MEDIDAS PREVENTIVAS ESTÁNDAR</x:v>
      </x:c>
      <x:c r="C1" s="59" t="str">
        <x:v>MEDIDAS PREVENTIVAS ESTÁNDAR</x:v>
      </x:c>
      <x:c r="D1" s="59" t="str">
        <x:v>MEDIDAS PREVENTIVAS ESTÁNDAR</x:v>
      </x:c>
      <x:c r="E1" s="59" t="str">
        <x:v>MEDIDAS PREVENTIVAS ESTÁNDAR</x:v>
      </x:c>
      <x:c r="F1" s="59" t="str">
        <x:v>MEDIDAS PREVENTIVAS ESTÁNDAR</x:v>
      </x:c>
      <x:c r="G1" s="59" t="str">
        <x:v>MEDIDAS PREVENTIVAS ESTÁNDAR</x:v>
      </x:c>
      <x:c r="H1" s="59" t="str">
        <x:v>MEDIDAS PREVENTIVAS ESTÁNDAR</x:v>
      </x:c>
    </x:row>
    <x:row r="2" ht="26" customHeight="1">
      <x:c r="A2" s="62" t="str">
        <x:v>Biblioteca orientadora: seleccionar y adaptar según tarea, jerarquía de controles, evaluación y condiciones reales</x:v>
      </x:c>
      <x:c r="B2" s="62" t="str">
        <x:v>Biblioteca orientadora: seleccionar y adaptar según tarea, jerarquía de controles, evaluación y condiciones reales</x:v>
      </x:c>
      <x:c r="C2" s="62" t="str">
        <x:v>Biblioteca orientadora: seleccionar y adaptar según tarea, jerarquía de controles, evaluación y condiciones reales</x:v>
      </x:c>
      <x:c r="D2" s="62" t="str">
        <x:v>Biblioteca orientadora: seleccionar y adaptar según tarea, jerarquía de controles, evaluación y condiciones reales</x:v>
      </x:c>
      <x:c r="E2" s="62" t="str">
        <x:v>Biblioteca orientadora: seleccionar y adaptar según tarea, jerarquía de controles, evaluación y condiciones reales</x:v>
      </x:c>
      <x:c r="F2" s="62" t="str">
        <x:v>Biblioteca orientadora: seleccionar y adaptar según tarea, jerarquía de controles, evaluación y condiciones reales</x:v>
      </x:c>
      <x:c r="G2" s="62" t="str">
        <x:v>Biblioteca orientadora: seleccionar y adaptar según tarea, jerarquía de controles, evaluación y condiciones reales</x:v>
      </x:c>
      <x:c r="H2" s="62" t="str">
        <x:v>Biblioteca orientadora: seleccionar y adaptar según tarea, jerarquía de controles, evaluación y condiciones reales</x:v>
      </x:c>
    </x:row>
    <x:row r="4" ht="32" customHeight="1">
      <x:c r="A4" s="68" t="str">
        <x:v>Tipo de riesgo</x:v>
      </x:c>
      <x:c r="B4" s="68" t="str">
        <x:v>Fuentes típicas</x:v>
      </x:c>
      <x:c r="C4" s="68" t="str">
        <x:v>Ingeniería / protección colectiva</x:v>
      </x:c>
      <x:c r="D4" s="68" t="str">
        <x:v>Medidas administrativas</x:v>
      </x:c>
      <x:c r="E4" s="68" t="str">
        <x:v>EPP residual</x:v>
      </x:c>
      <x:c r="F4" s="68" t="str">
        <x:v>Evidencia mínima</x:v>
      </x:c>
    </x:row>
    <x:row r="5">
      <x:c r="A5" s="74" t="str">
        <x:v>Caídas al mismo nivel</x:v>
      </x:c>
      <x:c r="B5" s="74" t="str">
        <x:v>Pisos, agua, desniveles, cables</x:v>
      </x:c>
      <x:c r="C5" s="74" t="str">
        <x:v>Eliminar obstáculos y derrames; mejorar drenaje y superficie</x:v>
      </x:c>
      <x:c r="D5" s="74" t="str">
        <x:v>Inspecciones, señalización, segregación y reporte</x:v>
      </x:c>
      <x:c r="E5" s="74" t="str">
        <x:v>Calzado antideslizante</x:v>
      </x:c>
      <x:c r="F5" s="74" t="str">
        <x:v>Inspección y evidencia de reparación</x:v>
      </x:c>
    </x:row>
    <x:row r="6">
      <x:c r="A6" s="75" t="str">
        <x:v>Caídas a distinto nivel</x:v>
      </x:c>
      <x:c r="B6" s="75" t="str">
        <x:v>Escalas, plataformas, bordes</x:v>
      </x:c>
      <x:c r="C6" s="75" t="str">
        <x:v>Evitar altura; plataforma y protección colectiva</x:v>
      </x:c>
      <x:c r="D6" s="75" t="str">
        <x:v>Permiso, inspección, competencia y supervisión</x:v>
      </x:c>
      <x:c r="E6" s="75" t="str">
        <x:v>Casco/barboquejo y sistema anticaídas residual</x:v>
      </x:c>
      <x:c r="F6" s="75" t="str">
        <x:v>Registro de equipo y autorización</x:v>
      </x:c>
    </x:row>
    <x:row r="7">
      <x:c r="A7" s="75" t="str">
        <x:v>Golpes</x:v>
      </x:c>
      <x:c r="B7" s="75" t="str">
        <x:v>Objetos, portones, cargas, implementos</x:v>
      </x:c>
      <x:c r="C7" s="75" t="str">
        <x:v>Fijar, asegurar, segregar y eliminar salientes</x:v>
      </x:c>
      <x:c r="D7" s="75" t="str">
        <x:v>Coordinar maniobras y mantener rutas</x:v>
      </x:c>
      <x:c r="E7" s="75" t="str">
        <x:v>Casco/guantes según evaluación</x:v>
      </x:c>
      <x:c r="F7" s="75" t="str">
        <x:v>Inspección y fotografías</x:v>
      </x:c>
    </x:row>
    <x:row r="8">
      <x:c r="A8" s="75" t="str">
        <x:v>Cortes</x:v>
      </x:c>
      <x:c r="B8" s="75" t="str">
        <x:v>Herramientas, vidrio, residuos</x:v>
      </x:c>
      <x:c r="C8" s="75" t="str">
        <x:v>Proteger bordes; herramienta segura; contenedor rígido</x:v>
      </x:c>
      <x:c r="D8" s="75" t="str">
        <x:v>Procedimiento, orden y capacitación</x:v>
      </x:c>
      <x:c r="E8" s="75" t="str">
        <x:v>Guantes anticorte y protección ocular</x:v>
      </x:c>
      <x:c r="F8" s="75" t="str">
        <x:v>Inspección de herramienta/residuos</x:v>
      </x:c>
    </x:row>
    <x:row r="9">
      <x:c r="A9" s="75" t="str">
        <x:v>Atrapamientos</x:v>
      </x:c>
      <x:c r="B9" s="75" t="str">
        <x:v>Partes móviles y mecanismos</x:v>
      </x:c>
      <x:c r="C9" s="75" t="str">
        <x:v>Guardas, enclavamientos, bloqueo de energía</x:v>
      </x:c>
      <x:c r="D9" s="75" t="str">
        <x:v>Prohibir intervención en movimiento</x:v>
      </x:c>
      <x:c r="E9" s="75" t="str">
        <x:v>EPP residual sin riesgo de arrastre</x:v>
      </x:c>
      <x:c r="F9" s="75" t="str">
        <x:v>Prueba de guarda/bloqueo</x:v>
      </x:c>
    </x:row>
    <x:row r="10">
      <x:c r="A10" s="75" t="str">
        <x:v>Contacto eléctrico</x:v>
      </x:c>
      <x:c r="B10" s="75" t="str">
        <x:v>Tableros, cables, humedad</x:v>
      </x:c>
      <x:c r="C10" s="75" t="str">
        <x:v>Desenergizar, bloquear y verificar; diferenciales y barreras</x:v>
      </x:c>
      <x:c r="D10" s="75" t="str">
        <x:v>Personal autorizado y procedimiento</x:v>
      </x:c>
      <x:c r="E10" s="75" t="str">
        <x:v>EPP dieléctrico/contra arco según estudio</x:v>
      </x:c>
      <x:c r="F10" s="75" t="str">
        <x:v>Registro de bloqueo y pruebas</x:v>
      </x:c>
    </x:row>
    <x:row r="11">
      <x:c r="A11" s="75" t="str">
        <x:v>Sobreesfuerzo</x:v>
      </x:c>
      <x:c r="B11" s="75" t="str">
        <x:v>Fuerza, empuje, arrastre</x:v>
      </x:c>
      <x:c r="C11" s="75" t="str">
        <x:v>Rediseñar; mecanizar; reducir fuerza y distancia</x:v>
      </x:c>
      <x:c r="D11" s="75" t="str">
        <x:v>Rotación y pausas planificadas</x:v>
      </x:c>
      <x:c r="E11" s="75" t="str">
        <x:v>Guantes de agarre/calzado</x:v>
      </x:c>
      <x:c r="F11" s="75" t="str">
        <x:v>Evaluación ergonómica</x:v>
      </x:c>
    </x:row>
    <x:row r="12">
      <x:c r="A12" s="75" t="str">
        <x:v>Manejo manual de carga</x:v>
      </x:c>
      <x:c r="B12" s="75" t="str">
        <x:v>Cajas, sacos, equipos</x:v>
      </x:c>
      <x:c r="C12" s="75" t="str">
        <x:v>Carros, ayudas, fraccionamiento y almacenamiento seguro</x:v>
      </x:c>
      <x:c r="D12" s="75" t="str">
        <x:v>Planificar y capacitar; evaluar MMC</x:v>
      </x:c>
      <x:c r="E12" s="75" t="str">
        <x:v>Guantes/calzado; no usar faja como control</x:v>
      </x:c>
      <x:c r="F12" s="75" t="str">
        <x:v>Registro de pesos y evaluación</x:v>
      </x:c>
    </x:row>
    <x:row r="13">
      <x:c r="A13" s="75" t="str">
        <x:v>Exposición a químicos</x:v>
      </x:c>
      <x:c r="B13" s="75" t="str">
        <x:v>Aseo, pintura, piscina</x:v>
      </x:c>
      <x:c r="C13" s="75" t="str">
        <x:v>Sustituir; sistema cerrado; ventilación; segregación</x:v>
      </x:c>
      <x:c r="D13" s="75" t="str">
        <x:v>HDS, etiquetas, inventario, compatibilidad y capacitación</x:v>
      </x:c>
      <x:c r="E13" s="75" t="str">
        <x:v>Según HDS/evaluación</x:v>
      </x:c>
      <x:c r="F13" s="75" t="str">
        <x:v>Inventario, HDS e inspecciones</x:v>
      </x:c>
    </x:row>
    <x:row r="14">
      <x:c r="A14" s="75" t="str">
        <x:v>Riesgos biológicos</x:v>
      </x:c>
      <x:c r="B14" s="75" t="str">
        <x:v>Baños, camarines, fluidos</x:v>
      </x:c>
      <x:c r="C14" s="75" t="str">
        <x:v>Ventilación, limpieza y barreras</x:v>
      </x:c>
      <x:c r="D14" s="75" t="str">
        <x:v>Precauciones estándar e higiene de manos</x:v>
      </x:c>
      <x:c r="E14" s="75" t="str">
        <x:v>Guantes, antiparras y pechera según salpicadura</x:v>
      </x:c>
      <x:c r="F14" s="75" t="str">
        <x:v>Programa y registros de limpieza</x:v>
      </x:c>
    </x:row>
    <x:row r="15">
      <x:c r="A15" s="75" t="str">
        <x:v>Riesgos psicosociales</x:v>
      </x:c>
      <x:c r="B15" s="75" t="str">
        <x:v>Carga, turnos, rol y apoyo</x:v>
      </x:c>
      <x:c r="C15" s="75" t="str">
        <x:v>Rediseño organizacional y dotación</x:v>
      </x:c>
      <x:c r="D15" s="75" t="str">
        <x:v>CEAL-SM; participación; pausas y apoyo</x:v>
      </x:c>
      <x:c r="E15" s="75" t="str">
        <x:v>No aplica</x:v>
      </x:c>
      <x:c r="F15" s="75" t="str">
        <x:v>Plan y seguimiento participativo</x:v>
      </x:c>
    </x:row>
    <x:row r="16">
      <x:c r="A16" s="75" t="str">
        <x:v>Violencia externa / público</x:v>
      </x:c>
      <x:c r="B16" s="75" t="str">
        <x:v>Reclamos, cobros, accesos</x:v>
      </x:c>
      <x:c r="C16" s="75" t="str">
        <x:v>Diseño seguro, barrera, cámaras/alerta según evaluación</x:v>
      </x:c>
      <x:c r="D16" s="75" t="str">
        <x:v>Protocolo, capacitación, apoyo y retiro seguro</x:v>
      </x:c>
      <x:c r="E16" s="75" t="str">
        <x:v>No aplica</x:v>
      </x:c>
      <x:c r="F16" s="75" t="str">
        <x:v>Registros, investigación y apoyo</x:v>
      </x:c>
    </x:row>
    <x:row r="17">
      <x:c r="A17" s="75" t="str">
        <x:v>Exposición solar</x:v>
      </x:c>
      <x:c r="B17" s="75" t="str">
        <x:v>Trabajo exterior</x:v>
      </x:c>
      <x:c r="C17" s="75" t="str">
        <x:v>Sombra y reprogramación horaria</x:v>
      </x:c>
      <x:c r="D17" s="75" t="str">
        <x:v>Programa UV, índice, pausas e hidratación</x:v>
      </x:c>
      <x:c r="E17" s="75" t="str">
        <x:v>Ropa UV, sombrero, lentes y protector</x:v>
      </x:c>
      <x:c r="F17" s="75" t="str">
        <x:v>Entrega/verificación y programa</x:v>
      </x:c>
    </x:row>
    <x:row r="18">
      <x:c r="A18" s="75" t="str">
        <x:v>Trabajo en piscinas</x:v>
      </x:c>
      <x:c r="B18" s="75" t="str">
        <x:v>Vigilancia, rescate, calidad del agua</x:v>
      </x:c>
      <x:c r="C18" s="75" t="str">
        <x:v>Diseño seguro, control de acceso/aforo y equipos</x:v>
      </x:c>
      <x:c r="D18" s="75" t="str">
        <x:v>Vigilancia exclusiva, registros y simulacros</x:v>
      </x:c>
      <x:c r="E18" s="75" t="str">
        <x:v>Equipo de rescate y protección UV</x:v>
      </x:c>
      <x:c r="F18" s="75" t="str">
        <x:v>Libro piscina, turnos y simulacros</x:v>
      </x:c>
    </x:row>
    <x:row r="19">
      <x:c r="A19" s="75" t="str">
        <x:v>Uso de herramientas</x:v>
      </x:c>
      <x:c r="B19" s="75" t="str">
        <x:v>Corte, perforación, proyección</x:v>
      </x:c>
      <x:c r="C19" s="75" t="str">
        <x:v>Guardas, sujeción, extracción y mantenimiento</x:v>
      </x:c>
      <x:c r="D19" s="75" t="str">
        <x:v>Inspección, competencia y segregación</x:v>
      </x:c>
      <x:c r="E19" s="75" t="str">
        <x:v>Ocular/facial, auditiva, guantes según evaluación</x:v>
      </x:c>
      <x:c r="F19" s="75" t="str">
        <x:v>Checklist y mantención</x:v>
      </x:c>
    </x:row>
    <x:row r="20">
      <x:c r="A20" s="75" t="str">
        <x:v>Mantención de canchas</x:v>
      </x:c>
      <x:c r="B20" s="75" t="str">
        <x:v>Maquinaria, superficie, clima</x:v>
      </x:c>
      <x:c r="C20" s="75" t="str">
        <x:v>Equipos seguros, segregación, drenaje y ayudas</x:v>
      </x:c>
      <x:c r="D20" s="75" t="str">
        <x:v>Planificar fuera de uso; clima y señalización</x:v>
      </x:c>
      <x:c r="E20" s="75" t="str">
        <x:v>Alta visibilidad, ocular, auditiva, UV</x:v>
      </x:c>
      <x:c r="F20" s="75" t="str">
        <x:v>Programa e inspecciones</x:v>
      </x:c>
    </x:row>
    <x:row r="21">
      <x:c r="A21" s="75" t="str">
        <x:v>Limpieza y desinfección</x:v>
      </x:c>
      <x:c r="B21" s="75" t="str">
        <x:v>Pisos, químicos, repetición</x:v>
      </x:c>
      <x:c r="C21" s="75" t="str">
        <x:v>Dosificación cerrada, ventilación y útiles ergonómicos</x:v>
      </x:c>
      <x:c r="D21" s="75" t="str">
        <x:v>Método por tramos, prohibición de mezclas, señalización</x:v>
      </x:c>
      <x:c r="E21" s="75" t="str">
        <x:v>Guantes/ocular/calzado según evaluación</x:v>
      </x:c>
      <x:c r="F21" s="75" t="str">
        <x:v>HDS, dosificación y registros</x:v>
      </x:c>
    </x:row>
    <x:row r="22">
      <x:c r="A22" s="75" t="str">
        <x:v>Emergencias</x:v>
      </x:c>
      <x:c r="B22" s="75" t="str">
        <x:v>Incendio, sismo, fuga, corte</x:v>
      </x:c>
      <x:c r="C22" s="75" t="str">
        <x:v>Alarmas, rutas, equipos y accesibilidad</x:v>
      </x:c>
      <x:c r="D22" s="75" t="str">
        <x:v>Plan, roles, coordinación y simulacros</x:v>
      </x:c>
      <x:c r="E22" s="75" t="str">
        <x:v>Según rol de emergencia</x:v>
      </x:c>
      <x:c r="F22" s="75" t="str">
        <x:v>Plan, inspecciones y simulacros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8ad6a4b162bb4e06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44" hidden="0" customWidth="1"/>
    <x:col min="3" max="3" width="62" hidden="0" customWidth="1"/>
    <x:col min="4" max="4" width="44" hidden="0" customWidth="1"/>
    <x:col min="5" max="5" width="28" hidden="0" customWidth="1"/>
    <x:col min="6" max="6" width="50" hidden="0" customWidth="1"/>
  </x:cols>
  <x:sheetData>
    <x:row r="1" ht="34" customHeight="1">
      <x:c r="A1" s="59" t="str">
        <x:v>EPP POR CARGO</x:v>
      </x:c>
      <x:c r="B1" s="59" t="str">
        <x:v>EPP POR CARGO</x:v>
      </x:c>
      <x:c r="C1" s="59" t="str">
        <x:v>EPP POR CARGO</x:v>
      </x:c>
      <x:c r="D1" s="59" t="str">
        <x:v>EPP POR CARGO</x:v>
      </x:c>
      <x:c r="E1" s="59" t="str">
        <x:v>EPP POR CARGO</x:v>
      </x:c>
      <x:c r="F1" s="59" t="str">
        <x:v>EPP POR CARGO</x:v>
      </x:c>
    </x:row>
    <x:row r="2" ht="26" customHeight="1">
      <x:c r="A2" s="62" t="str">
        <x:v>Selección preliminar: confirmar compatibilidad, talla, certificación y necesidad mediante evaluación de riesgos/HDS</x:v>
      </x:c>
      <x:c r="B2" s="62" t="str">
        <x:v>Selección preliminar: confirmar compatibilidad, talla, certificación y necesidad mediante evaluación de riesgos/HDS</x:v>
      </x:c>
      <x:c r="C2" s="62" t="str">
        <x:v>Selección preliminar: confirmar compatibilidad, talla, certificación y necesidad mediante evaluación de riesgos/HDS</x:v>
      </x:c>
      <x:c r="D2" s="62" t="str">
        <x:v>Selección preliminar: confirmar compatibilidad, talla, certificación y necesidad mediante evaluación de riesgos/HDS</x:v>
      </x:c>
      <x:c r="E2" s="62" t="str">
        <x:v>Selección preliminar: confirmar compatibilidad, talla, certificación y necesidad mediante evaluación de riesgos/HDS</x:v>
      </x:c>
      <x:c r="F2" s="62" t="str">
        <x:v>Selección preliminar: confirmar compatibilidad, talla, certificación y necesidad mediante evaluación de riesgos/HDS</x:v>
      </x:c>
    </x:row>
    <x:row r="4" ht="32" customHeight="1">
      <x:c r="A4" s="68" t="str">
        <x:v>Cargo</x:v>
      </x:c>
      <x:c r="B4" s="68" t="str">
        <x:v>EPP obligatorio base</x:v>
      </x:c>
      <x:c r="C4" s="68" t="str">
        <x:v>EPP específico por tarea</x:v>
      </x:c>
      <x:c r="D4" s="68" t="str">
        <x:v>Norma o referencia técnica</x:v>
      </x:c>
      <x:c r="E4" s="68" t="str">
        <x:v>Frecuencia de reposición</x:v>
      </x:c>
      <x:c r="F4" s="68" t="str">
        <x:v>Observaciones</x:v>
      </x:c>
    </x:row>
    <x:row r="5">
      <x:c r="A5" s="74" t="str">
        <x:v>Administrativo</x:v>
      </x:c>
      <x:c r="B5" s="74" t="str">
        <x:v>Calzado cerrado</x:v>
      </x:c>
      <x:c r="C5" s="74" t="str">
        <x:v>Guantes para archivo/movimiento de cajas cuando aplique</x:v>
      </x:c>
      <x:c r="D5" s="74" t="str">
        <x:v>Especificación del fabricante y evaluación de riesgo</x:v>
      </x:c>
      <x:c r="E5" s="74" t="str">
        <x:v>Según desgaste</x:v>
      </x:c>
      <x:c r="F5" s="74" t="str">
        <x:v>EPP no reemplaza ajuste ergonómico</x:v>
      </x:c>
    </x:row>
    <x:row r="6">
      <x:c r="A6" s="75" t="str">
        <x:v>Recepción de recinto</x:v>
      </x:c>
      <x:c r="B6" s="75" t="str">
        <x:v>Calzado cerrado antideslizante</x:v>
      </x:c>
      <x:c r="C6" s="75" t="str">
        <x:v>Chaleco de alta visibilidad en control exterior/eventos</x:v>
      </x:c>
      <x:c r="D6" s="75" t="str">
        <x:v>Evaluación de riesgo y especificación técnica</x:v>
      </x:c>
      <x:c r="E6" s="75" t="str">
        <x:v>Según desgaste</x:v>
      </x:c>
      <x:c r="F6" s="75" t="str">
        <x:v>Priorizar diseño seguro frente a violencia</x:v>
      </x:c>
    </x:row>
    <x:row r="7">
      <x:c r="A7" s="75" t="str">
        <x:v>Encargado de recinto</x:v>
      </x:c>
      <x:c r="B7" s="75" t="str">
        <x:v>Calzado antideslizante; chaleco alta visibilidad</x:v>
      </x:c>
      <x:c r="C7" s="75" t="str">
        <x:v>Casco, guantes y protección UV según inspección/tarea</x:v>
      </x:c>
      <x:c r="D7" s="75" t="str">
        <x:v>Evaluación y certificación aplicable</x:v>
      </x:c>
      <x:c r="E7" s="75" t="str">
        <x:v>Según desgaste/vida útil</x:v>
      </x:c>
      <x:c r="F7" s="75" t="str">
        <x:v>No ejecutar trabajos técnicos sin autorización</x:v>
      </x:c>
    </x:row>
    <x:row r="8">
      <x:c r="A8" s="75" t="str">
        <x:v>Electricista</x:v>
      </x:c>
      <x:c r="B8" s="75" t="str">
        <x:v>Calzado de seguridad; protección ocular</x:v>
      </x:c>
      <x:c r="C8" s="75" t="str">
        <x:v>EPP dieléctrico y contra arco; casco; guantes; sistema anticaídas</x:v>
      </x:c>
      <x:c r="D8" s="75" t="str">
        <x:v>Normativa SEC/NCh y especificación certificada según estudio</x:v>
      </x:c>
      <x:c r="E8" s="75" t="str">
        <x:v>Inspección antes de uso y vida útil</x:v>
      </x:c>
      <x:c r="F8" s="75" t="str">
        <x:v>Definir por tensión, energía incidente y tarea</x:v>
      </x:c>
    </x:row>
    <x:row r="9">
      <x:c r="A9" s="75" t="str">
        <x:v>Personal de aseo</x:v>
      </x:c>
      <x:c r="B9" s="75" t="str">
        <x:v>Calzado antideslizante; guantes impermeables</x:v>
      </x:c>
      <x:c r="C9" s="75" t="str">
        <x:v>Antiparras, pechera y protección respiratoria según HDS/evaluación</x:v>
      </x:c>
      <x:c r="D9" s="75" t="str">
        <x:v>HDS del producto y certificación aplicable</x:v>
      </x:c>
      <x:c r="E9" s="75" t="str">
        <x:v>Guantes según permeación; resto por desgaste</x:v>
      </x:c>
      <x:c r="F9" s="75" t="str">
        <x:v>Nunca mezclar productos</x:v>
      </x:c>
    </x:row>
    <x:row r="10">
      <x:c r="A10" s="75" t="str">
        <x:v>Operaciones / apoyo servicios generales</x:v>
      </x:c>
      <x:c r="B10" s="75" t="str">
        <x:v>Calzado y guantes de trabajo; ocular</x:v>
      </x:c>
      <x:c r="C10" s="75" t="str">
        <x:v>Facial, auditiva, respiratoria, UV, alta visibilidad, casco/anticaídas</x:v>
      </x:c>
      <x:c r="D10" s="75" t="str">
        <x:v>Evaluación por tarea y manual del equipo</x:v>
      </x:c>
      <x:c r="E10" s="75" t="str">
        <x:v>Inspección previa/vida útil</x:v>
      </x:c>
      <x:c r="F10" s="75" t="str">
        <x:v>Matriz por tarea antes de asignar</x:v>
      </x:c>
    </x:row>
    <x:row r="11">
      <x:c r="A11" s="75" t="str">
        <x:v>Encargado de bodega</x:v>
      </x:c>
      <x:c r="B11" s="75" t="str">
        <x:v>Calzado de seguridad; guantes de agarre</x:v>
      </x:c>
      <x:c r="C11" s="75" t="str">
        <x:v>Antiparras/guantes químicos según HDS; alta visibilidad</x:v>
      </x:c>
      <x:c r="D11" s="75" t="str">
        <x:v>HDS, evaluación y certificación aplicable</x:v>
      </x:c>
      <x:c r="E11" s="75" t="str">
        <x:v>Según uso y contaminación</x:v>
      </x:c>
      <x:c r="F11" s="75" t="str">
        <x:v>Separar EPP contaminado</x:v>
      </x:c>
    </x:row>
    <x:row r="12">
      <x:c r="A12" s="75" t="str">
        <x:v>Salvavidas piscina</x:v>
      </x:c>
      <x:c r="B12" s="75" t="str">
        <x:v>Calzado antideslizante; uniforme identificable</x:v>
      </x:c>
      <x:c r="C12" s="75" t="str">
        <x:v>Protección UV; silbato; elemento de flotación y rescate</x:v>
      </x:c>
      <x:c r="D12" s="75" t="str">
        <x:v>D.S. 209/2002 y plan de emergencia</x:v>
      </x:c>
      <x:c r="E12" s="75" t="str">
        <x:v>Inspección diaria/según fabricante</x:v>
      </x:c>
      <x:c r="F12" s="75" t="str">
        <x:v>Equipo accesible y exclusivo</x:v>
      </x:c>
    </x:row>
    <x:row r="13">
      <x:c r="A13" s="75" t="str">
        <x:v>Profesor/a gimnasio / sala de musculación</x:v>
      </x:c>
      <x:c r="B13" s="75" t="str">
        <x:v>Calzado deportivo estable</x:v>
      </x:c>
      <x:c r="C13" s="75" t="str">
        <x:v>Guantes de limpieza según producto; barrera para primeros auxilios</x:v>
      </x:c>
      <x:c r="D13" s="75" t="str">
        <x:v>Evaluación/HDS</x:v>
      </x:c>
      <x:c r="E13" s="75" t="str">
        <x:v>Según desgaste/uso</x:v>
      </x:c>
      <x:c r="F13" s="75" t="str">
        <x:v>EPP no reemplaza supervisión y orden</x:v>
      </x:c>
    </x:row>
    <x:row r="14">
      <x:c r="A14" s="75" t="str">
        <x:v>Mantención de canchas de tenis</x:v>
      </x:c>
      <x:c r="B14" s="75" t="str">
        <x:v>Calzado de seguridad; guantes; protección UV</x:v>
      </x:c>
      <x:c r="C14" s="75" t="str">
        <x:v>Ocular/facial, auditiva, respiratoria y anticaídas según tarea</x:v>
      </x:c>
      <x:c r="D14" s="75" t="str">
        <x:v>Manual de equipo y evaluación</x:v>
      </x:c>
      <x:c r="E14" s="75" t="str">
        <x:v>Inspección previa/vida útil</x:v>
      </x:c>
      <x:c r="F14" s="75" t="str">
        <x:v>Segregar cancha durante mantención</x:v>
      </x:c>
    </x:row>
    <x:row r="15">
      <x:c r="A15" s="75" t="str">
        <x:v>Mantención de canchas de fútbol</x:v>
      </x:c>
      <x:c r="B15" s="75" t="str">
        <x:v>Calzado de seguridad; guantes; protección UV</x:v>
      </x:c>
      <x:c r="C15" s="75" t="str">
        <x:v>Ocular/facial, auditiva, alta visibilidad y anticaídas</x:v>
      </x:c>
      <x:c r="D15" s="75" t="str">
        <x:v>Manual de equipo y evaluación</x:v>
      </x:c>
      <x:c r="E15" s="75" t="str">
        <x:v>Inspección previa/vida útil</x:v>
      </x:c>
      <x:c r="F15" s="75" t="str">
        <x:v>Prohibir intervención de cuchillas con energía</x:v>
      </x:c>
    </x:row>
    <x:row r="16">
      <x:c r="A16" s="75" t="str">
        <x:v>Atención y mantención de camarines piscina</x:v>
      </x:c>
      <x:c r="B16" s="75" t="str">
        <x:v>Calzado antideslizante; guantes impermeables</x:v>
      </x:c>
      <x:c r="C16" s="75" t="str">
        <x:v>Antiparras y pechera según salpicadura; protección respiratoria según evaluación</x:v>
      </x:c>
      <x:c r="D16" s="75" t="str">
        <x:v>HDS y evaluación</x:v>
      </x:c>
      <x:c r="E16" s="75" t="str">
        <x:v>Según permeación/contaminación</x:v>
      </x:c>
      <x:c r="F16" s="75" t="str">
        <x:v>Controlar humedad y ventilación</x:v>
      </x:c>
    </x:row>
    <x:row r="17">
      <x:c r="A17" s="75" t="str">
        <x:v>Caja / cobro tenis y piscina</x:v>
      </x:c>
      <x:c r="B17" s="75" t="str">
        <x:v>Calzado cerrado</x:v>
      </x:c>
      <x:c r="C17" s="75" t="str">
        <x:v>No aplica normalmente</x:v>
      </x:c>
      <x:c r="D17" s="75" t="str">
        <x:v>Evaluación de riesgo</x:v>
      </x:c>
      <x:c r="E17" s="75" t="str">
        <x:v>Según desgaste</x:v>
      </x:c>
      <x:c r="F17" s="75" t="str">
        <x:v>Priorizar controles contra robo/violencia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1bb8374b525f41b2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60" hidden="0" customWidth="1"/>
    <x:col min="3" max="3" width="64" hidden="0" customWidth="1"/>
    <x:col min="4" max="4" width="42" hidden="0" customWidth="1"/>
    <x:col min="5" max="5" width="16" hidden="0" customWidth="1"/>
    <x:col min="6" max="6" width="16" hidden="0" customWidth="1"/>
    <x:col min="7" max="7" width="18" hidden="0" customWidth="1"/>
    <x:col min="8" max="8" width="48" hidden="0" customWidth="1"/>
    <x:col min="9" max="9" width="18" hidden="0" customWidth="1"/>
    <x:col min="10" max="10" width="48" hidden="0" customWidth="1"/>
  </x:cols>
  <x:sheetData>
    <x:row r="1" ht="34" customHeight="1">
      <x:c r="A1" s="59" t="str">
        <x:v>PLAN DE ACCIÓN</x:v>
      </x:c>
      <x:c r="B1" s="59" t="str">
        <x:v>PLAN DE ACCIÓN</x:v>
      </x:c>
      <x:c r="C1" s="59" t="str">
        <x:v>PLAN DE ACCIÓN</x:v>
      </x:c>
      <x:c r="D1" s="59" t="str">
        <x:v>PLAN DE ACCIÓN</x:v>
      </x:c>
      <x:c r="E1" s="59" t="str">
        <x:v>PLAN DE ACCIÓN</x:v>
      </x:c>
      <x:c r="F1" s="59" t="str">
        <x:v>PLAN DE ACCIÓN</x:v>
      </x:c>
      <x:c r="G1" s="59" t="str">
        <x:v>PLAN DE ACCIÓN</x:v>
      </x:c>
      <x:c r="H1" s="59" t="str">
        <x:v>PLAN DE ACCIÓN</x:v>
      </x:c>
      <x:c r="I1" s="59" t="str">
        <x:v>PLAN DE ACCIÓN</x:v>
      </x:c>
      <x:c r="J1" s="59" t="str">
        <x:v>PLAN DE ACCIÓN</x:v>
      </x:c>
    </x:row>
    <x:row r="2" ht="26" customHeight="1">
      <x:c r="A2" s="62" t="str">
        <x:v>Precargado con riesgos críticos preliminares; completar fechas, responsables, evidencia y avance</x:v>
      </x:c>
      <x:c r="B2" s="62" t="str">
        <x:v>Precargado con riesgos críticos preliminares; completar fechas, responsables, evidencia y avance</x:v>
      </x:c>
      <x:c r="C2" s="62" t="str">
        <x:v>Precargado con riesgos críticos preliminares; completar fechas, responsables, evidencia y avance</x:v>
      </x:c>
      <x:c r="D2" s="62" t="str">
        <x:v>Precargado con riesgos críticos preliminares; completar fechas, responsables, evidencia y avance</x:v>
      </x:c>
      <x:c r="E2" s="62" t="str">
        <x:v>Precargado con riesgos críticos preliminares; completar fechas, responsables, evidencia y avance</x:v>
      </x:c>
      <x:c r="F2" s="62" t="str">
        <x:v>Precargado con riesgos críticos preliminares; completar fechas, responsables, evidencia y avance</x:v>
      </x:c>
      <x:c r="G2" s="62" t="str">
        <x:v>Precargado con riesgos críticos preliminares; completar fechas, responsables, evidencia y avance</x:v>
      </x:c>
      <x:c r="H2" s="62" t="str">
        <x:v>Precargado con riesgos críticos preliminares; completar fechas, responsables, evidencia y avance</x:v>
      </x:c>
      <x:c r="I2" s="62" t="str">
        <x:v>Precargado con riesgos críticos preliminares; completar fechas, responsables, evidencia y avance</x:v>
      </x:c>
      <x:c r="J2" s="62" t="str">
        <x:v>Precargado con riesgos críticos preliminares; completar fechas, responsables, evidencia y avance</x:v>
      </x:c>
    </x:row>
    <x:row r="4" ht="32" customHeight="1">
      <x:c r="A4" s="68" t="str">
        <x:v>ID MIPER</x:v>
      </x:c>
      <x:c r="B4" s="68" t="str">
        <x:v>Hallazgo o riesgo crítico</x:v>
      </x:c>
      <x:c r="C4" s="68" t="str">
        <x:v>Medida</x:v>
      </x:c>
      <x:c r="D4" s="68" t="str">
        <x:v>Responsable</x:v>
      </x:c>
      <x:c r="E4" s="68" t="str">
        <x:v>Fecha inicio</x:v>
      </x:c>
      <x:c r="F4" s="68" t="str">
        <x:v>Fecha término</x:v>
      </x:c>
      <x:c r="G4" s="68" t="str">
        <x:v>Estado</x:v>
      </x:c>
      <x:c r="H4" s="68" t="str">
        <x:v>Evidencia</x:v>
      </x:c>
      <x:c r="I4" s="68" t="str">
        <x:v>Porcentaje de avance</x:v>
      </x:c>
      <x:c r="J4" s="68" t="str">
        <x:v>Observaciones</x:v>
      </x:c>
    </x:row>
    <x:row r="5">
      <x:c r="A5" s="78" t="str">
        <x:v>CMDR-026</x:v>
      </x:c>
      <x:c r="B5" s="78" t="str">
        <x:v>Encargado de recinto: Dirigir evacuación ante sismo, incendio o fuga</x:v>
      </x:c>
      <x:c r="C5" s="78" t="str">
        <x:v>Mantener plan por recinto; roles, rutas accesibles, alarmas, simulacros y coordinación externa</x:v>
      </x:c>
      <x:c r="D5" s="78" t="str">
        <x:v>Dirección / Encargado de recinto</x:v>
      </x:c>
      <x:c r="E5" s="86" t="n">
        <x:v>46199.666666666664</x:v>
      </x:c>
      <x:c r="F5" s="86" t="n">
        <x:v>46229.666666666664</x:v>
      </x:c>
      <x:c r="G5" s="78" t="str">
        <x:v>Pendiente</x:v>
      </x:c>
      <x:c r="H5" s="78" t="str">
        <x:v>Registro de inspección; procedimiento/registro de capacitación; fotografía u orden de trabajo; verificación de cierre</x:v>
      </x:c>
      <x:c r="I5" s="88" t="n">
        <x:v>0</x:v>
      </x:c>
      <x:c r="J5" s="78" t="str">
        <x:v>Completar seguimiento y verificación de eficacia</x:v>
      </x:c>
    </x:row>
    <x:row r="6">
      <x:c r="A6" s="79" t="str">
        <x:v>CMDR-034</x:v>
      </x:c>
      <x:c r="B6" s="79" t="str">
        <x:v>Electricista: Medir tensión en tablero para identificar una falla</x:v>
      </x:c>
      <x:c r="C6" s="79" t="str">
        <x:v>Desenergizar, bloquear, verificar ausencia de tensión y controlar energías antes de intervenir</x:v>
      </x:c>
      <x:c r="D6" s="79" t="str">
        <x:v>Jefatura de Mantención eléctrica / Prevención de Riesgos</x:v>
      </x:c>
      <x:c r="E6" s="87" t="n">
        <x:v>46199.666666666664</x:v>
      </x:c>
      <x:c r="F6" s="87" t="n">
        <x:v>46229.666666666664</x:v>
      </x:c>
      <x:c r="G6" s="79" t="str">
        <x:v>Pendiente</x:v>
      </x:c>
      <x:c r="H6" s="79" t="str">
        <x:v>Registro de inspección; procedimiento/registro de capacitación; fotografía u orden de trabajo; verificación de cierre</x:v>
      </x:c>
      <x:c r="I6" s="89" t="n">
        <x:v>0</x:v>
      </x:c>
      <x:c r="J6" s="79" t="str">
        <x:v>Completar seguimiento y verificación de eficacia</x:v>
      </x:c>
    </x:row>
    <x:row r="7">
      <x:c r="A7" s="79" t="str">
        <x:v>CMDR-036</x:v>
      </x:c>
      <x:c r="B7" s="79" t="str">
        <x:v>Electricista: Reemplazar protecciones o conexiones en tablero</x:v>
      </x:c>
      <x:c r="C7" s="79" t="str">
        <x:v>Desenergizar, bloquear, verificar ausencia de tensión y controlar energías antes de intervenir</x:v>
      </x:c>
      <x:c r="D7" s="79" t="str">
        <x:v>Jefatura de Mantención eléctrica / Prevención de Riesgos</x:v>
      </x:c>
      <x:c r="E7" s="87" t="n">
        <x:v>46199.666666666664</x:v>
      </x:c>
      <x:c r="F7" s="87" t="n">
        <x:v>46229.666666666664</x:v>
      </x:c>
      <x:c r="G7" s="79" t="str">
        <x:v>Pendiente</x:v>
      </x:c>
      <x:c r="H7" s="79" t="str">
        <x:v>Registro de inspección; procedimiento/registro de capacitación; fotografía u orden de trabajo; verificación de cierre</x:v>
      </x:c>
      <x:c r="I7" s="89" t="n">
        <x:v>0</x:v>
      </x:c>
      <x:c r="J7" s="79" t="str">
        <x:v>Completar seguimiento y verificación de eficacia</x:v>
      </x:c>
    </x:row>
    <x:row r="8">
      <x:c r="A8" s="79" t="str">
        <x:v>CMDR-037</x:v>
      </x:c>
      <x:c r="B8" s="79" t="str">
        <x:v>Electricista: Cambiar luminaria interior usando escala</x:v>
      </x:c>
      <x:c r="C8" s="79" t="str">
        <x:v>Evitar el trabajo en altura; usar plataforma certificada y protección colectiva; aplicar procedimiento y supervisión</x:v>
      </x:c>
      <x:c r="D8" s="79" t="str">
        <x:v>Jefatura de Mantención eléctrica / Prevención de Riesgos</x:v>
      </x:c>
      <x:c r="E8" s="87" t="n">
        <x:v>46199.666666666664</x:v>
      </x:c>
      <x:c r="F8" s="87" t="n">
        <x:v>46229.666666666664</x:v>
      </x:c>
      <x:c r="G8" s="79" t="str">
        <x:v>Pendiente</x:v>
      </x:c>
      <x:c r="H8" s="79" t="str">
        <x:v>Registro de inspección; procedimiento/registro de capacitación; fotografía u orden de trabajo; verificación de cierre</x:v>
      </x:c>
      <x:c r="I8" s="89" t="n">
        <x:v>0</x:v>
      </x:c>
      <x:c r="J8" s="79" t="str">
        <x:v>Completar seguimiento y verificación de eficacia</x:v>
      </x:c>
    </x:row>
    <x:row r="9">
      <x:c r="A9" s="79" t="str">
        <x:v>CMDR-038</x:v>
      </x:c>
      <x:c r="B9" s="79" t="str">
        <x:v>Electricista: Mantener proyectores exteriores en poste o estructura</x:v>
      </x:c>
      <x:c r="C9" s="79" t="str">
        <x:v>Evitar el trabajo en altura; usar plataforma certificada y protección colectiva; aplicar procedimiento y supervisión</x:v>
      </x:c>
      <x:c r="D9" s="79" t="str">
        <x:v>Jefatura de Mantención eléctrica / Prevención de Riesgos</x:v>
      </x:c>
      <x:c r="E9" s="87" t="n">
        <x:v>46199.666666666664</x:v>
      </x:c>
      <x:c r="F9" s="87" t="n">
        <x:v>46229.666666666664</x:v>
      </x:c>
      <x:c r="G9" s="79" t="str">
        <x:v>Pendiente</x:v>
      </x:c>
      <x:c r="H9" s="79" t="str">
        <x:v>Registro de inspección; procedimiento/registro de capacitación; fotografía u orden de trabajo; verificación de cierre</x:v>
      </x:c>
      <x:c r="I9" s="89" t="n">
        <x:v>0</x:v>
      </x:c>
      <x:c r="J9" s="79" t="str">
        <x:v>Completar seguimiento y verificación de eficacia</x:v>
      </x:c>
    </x:row>
    <x:row r="10">
      <x:c r="A10" s="79" t="str">
        <x:v>CMDR-043</x:v>
      </x:c>
      <x:c r="B10" s="79" t="str">
        <x:v>Electricista: Intervenir instalación eléctrica expuesta a humedad</x:v>
      </x:c>
      <x:c r="C10" s="79" t="str">
        <x:v>Desenergizar, bloquear, verificar ausencia de tensión y controlar energías antes de intervenir</x:v>
      </x:c>
      <x:c r="D10" s="79" t="str">
        <x:v>Jefatura de Mantención eléctrica / Prevención de Riesgos</x:v>
      </x:c>
      <x:c r="E10" s="87" t="n">
        <x:v>46199.666666666664</x:v>
      </x:c>
      <x:c r="F10" s="87" t="n">
        <x:v>46229.666666666664</x:v>
      </x:c>
      <x:c r="G10" s="79" t="str">
        <x:v>Pendiente</x:v>
      </x:c>
      <x:c r="H10" s="79" t="str">
        <x:v>Registro de inspección; procedimiento/registro de capacitación; fotografía u orden de trabajo; verificación de cierre</x:v>
      </x:c>
      <x:c r="I10" s="89" t="n">
        <x:v>0</x:v>
      </x:c>
      <x:c r="J10" s="79" t="str">
        <x:v>Completar seguimiento y verificación de eficacia</x:v>
      </x:c>
    </x:row>
    <x:row r="11">
      <x:c r="A11" s="79" t="str">
        <x:v>CMDR-050</x:v>
      </x:c>
      <x:c r="B11" s="79" t="str">
        <x:v>Personal de aseo: Trapear pisos mientras existe tránsito de usuarios</x:v>
      </x:c>
      <x:c r="C11" s="79" t="str">
        <x:v>Inspeccionar la ruta antes de la tarea; eliminar obstáculos; secar derrames y segregar mientras persista la condición</x:v>
      </x:c>
      <x:c r="D11" s="79" t="str">
        <x:v>Jefatura de Aseo e higiene / Prevención de Riesgos</x:v>
      </x:c>
      <x:c r="E11" s="87" t="n">
        <x:v>46199.666666666664</x:v>
      </x:c>
      <x:c r="F11" s="87" t="n">
        <x:v>46229.666666666664</x:v>
      </x:c>
      <x:c r="G11" s="79" t="str">
        <x:v>Pendiente</x:v>
      </x:c>
      <x:c r="H11" s="79" t="str">
        <x:v>Registro de inspección; procedimiento/registro de capacitación; fotografía u orden de trabajo; verificación de cierre</x:v>
      </x:c>
      <x:c r="I11" s="89" t="n">
        <x:v>0</x:v>
      </x:c>
      <x:c r="J11" s="79" t="str">
        <x:v>Completar seguimiento y verificación de eficacia</x:v>
      </x:c>
    </x:row>
    <x:row r="12">
      <x:c r="A12" s="79" t="str">
        <x:v>CMDR-055</x:v>
      </x:c>
      <x:c r="B12" s="79" t="str">
        <x:v>Personal de aseo: Barrer, trapear y limpiar superficies extensas</x:v>
      </x:c>
      <x:c r="C12" s="79" t="str">
        <x:v>Rediseñar altura y alcance; alternar tareas; programar micropausas y aplicar evaluación TMERT cuando corresponda</x:v>
      </x:c>
      <x:c r="D12" s="79" t="str">
        <x:v>Jefatura de Aseo e higiene / Prevención de Riesgos</x:v>
      </x:c>
      <x:c r="E12" s="87" t="n">
        <x:v>46199.666666666664</x:v>
      </x:c>
      <x:c r="F12" s="87" t="n">
        <x:v>46229.666666666664</x:v>
      </x:c>
      <x:c r="G12" s="79" t="str">
        <x:v>Pendiente</x:v>
      </x:c>
      <x:c r="H12" s="79" t="str">
        <x:v>Registro de inspección; procedimiento/registro de capacitación; fotografía u orden de trabajo; verificación de cierre</x:v>
      </x:c>
      <x:c r="I12" s="89" t="n">
        <x:v>0</x:v>
      </x:c>
      <x:c r="J12" s="79" t="str">
        <x:v>Completar seguimiento y verificación de eficacia</x:v>
      </x:c>
    </x:row>
    <x:row r="13">
      <x:c r="A13" s="79" t="str">
        <x:v>CMDR-065</x:v>
      </x:c>
      <x:c r="B13" s="79" t="str">
        <x:v>Operaciones / apoyo servicios generales: Usar taladro o esmeril en área con tránsito</x:v>
      </x:c>
      <x:c r="C13" s="79" t="str">
        <x:v>Usar herramienta correcta; asegurar pieza; mantener guarda; desconectar para ajustes y segregar el área</x:v>
      </x:c>
      <x:c r="D13" s="79" t="str">
        <x:v>Jefatura de Operaciones y mantención / Prevención de Riesgos</x:v>
      </x:c>
      <x:c r="E13" s="87" t="n">
        <x:v>46199.666666666664</x:v>
      </x:c>
      <x:c r="F13" s="87" t="n">
        <x:v>46229.666666666664</x:v>
      </x:c>
      <x:c r="G13" s="79" t="str">
        <x:v>Pendiente</x:v>
      </x:c>
      <x:c r="H13" s="79" t="str">
        <x:v>Registro de inspección; procedimiento/registro de capacitación; fotografía u orden de trabajo; verificación de cierre</x:v>
      </x:c>
      <x:c r="I13" s="89" t="n">
        <x:v>0</x:v>
      </x:c>
      <x:c r="J13" s="79" t="str">
        <x:v>Completar seguimiento y verificación de eficacia</x:v>
      </x:c>
    </x:row>
    <x:row r="14">
      <x:c r="A14" s="79" t="str">
        <x:v>CMDR-067</x:v>
      </x:c>
      <x:c r="B14" s="79" t="str">
        <x:v>Operaciones / apoyo servicios generales: Instalar letrero o elemento sobre escala</x:v>
      </x:c>
      <x:c r="C14" s="79" t="str">
        <x:v>Evitar el trabajo en altura; usar plataforma certificada y protección colectiva; aplicar procedimiento y supervisión</x:v>
      </x:c>
      <x:c r="D14" s="79" t="str">
        <x:v>Jefatura de Operaciones y mantención / Prevención de Riesgos</x:v>
      </x:c>
      <x:c r="E14" s="87" t="n">
        <x:v>46199.666666666664</x:v>
      </x:c>
      <x:c r="F14" s="87" t="n">
        <x:v>46229.666666666664</x:v>
      </x:c>
      <x:c r="G14" s="79" t="str">
        <x:v>Pendiente</x:v>
      </x:c>
      <x:c r="H14" s="79" t="str">
        <x:v>Registro de inspección; procedimiento/registro de capacitación; fotografía u orden de trabajo; verificación de cierre</x:v>
      </x:c>
      <x:c r="I14" s="89" t="n">
        <x:v>0</x:v>
      </x:c>
      <x:c r="J14" s="79" t="str">
        <x:v>Completar seguimiento y verificación de eficacia</x:v>
      </x:c>
    </x:row>
    <x:row r="15">
      <x:c r="A15" s="79" t="str">
        <x:v>CMDR-069</x:v>
      </x:c>
      <x:c r="B15" s="79" t="str">
        <x:v>Operaciones / apoyo servicios generales: Mover arcos, graderías móviles, vallas o mobiliario</x:v>
      </x:c>
      <x:c r="C15" s="79" t="str">
        <x:v>Eliminar o mecanizar el traslado; fraccionar cargas; almacenar entre rodilla y hombro y evaluar MMC</x:v>
      </x:c>
      <x:c r="D15" s="79" t="str">
        <x:v>Jefatura de Operaciones y mantención / Prevención de Riesgos</x:v>
      </x:c>
      <x:c r="E15" s="87" t="n">
        <x:v>46199.666666666664</x:v>
      </x:c>
      <x:c r="F15" s="87" t="n">
        <x:v>46229.666666666664</x:v>
      </x:c>
      <x:c r="G15" s="79" t="str">
        <x:v>Pendiente</x:v>
      </x:c>
      <x:c r="H15" s="79" t="str">
        <x:v>Registro de inspección; procedimiento/registro de capacitación; fotografía u orden de trabajo; verificación de cierre</x:v>
      </x:c>
      <x:c r="I15" s="89" t="n">
        <x:v>0</x:v>
      </x:c>
      <x:c r="J15" s="79" t="str">
        <x:v>Completar seguimiento y verificación de eficacia</x:v>
      </x:c>
    </x:row>
    <x:row r="16">
      <x:c r="A16" s="79" t="str">
        <x:v>CMDR-070</x:v>
      </x:c>
      <x:c r="B16" s="79" t="str">
        <x:v>Operaciones / apoyo servicios generales: Cargar y descargar materiales desde vehículo</x:v>
      </x:c>
      <x:c r="C16" s="79" t="str">
        <x:v>Asegurar elementos móviles; mantener distancias y separar al público de la maniobra</x:v>
      </x:c>
      <x:c r="D16" s="79" t="str">
        <x:v>Jefatura de Operaciones y mantención / Prevención de Riesgos</x:v>
      </x:c>
      <x:c r="E16" s="87" t="n">
        <x:v>46199.666666666664</x:v>
      </x:c>
      <x:c r="F16" s="87" t="n">
        <x:v>46229.666666666664</x:v>
      </x:c>
      <x:c r="G16" s="79" t="str">
        <x:v>Pendiente</x:v>
      </x:c>
      <x:c r="H16" s="79" t="str">
        <x:v>Registro de inspección; procedimiento/registro de capacitación; fotografía u orden de trabajo; verificación de cierre</x:v>
      </x:c>
      <x:c r="I16" s="89" t="n">
        <x:v>0</x:v>
      </x:c>
      <x:c r="J16" s="79" t="str">
        <x:v>Completar seguimiento y verificación de eficacia</x:v>
      </x:c>
    </x:row>
    <x:row r="17">
      <x:c r="A17" s="79" t="str">
        <x:v>CMDR-072</x:v>
      </x:c>
      <x:c r="B17" s="79" t="str">
        <x:v>Operaciones / apoyo servicios generales: Operar desbrozadora o cortadora de césped</x:v>
      </x:c>
      <x:c r="C17" s="79" t="str">
        <x:v>Usar herramienta correcta; asegurar pieza; mantener guarda; desconectar para ajustes y segregar el área</x:v>
      </x:c>
      <x:c r="D17" s="79" t="str">
        <x:v>Jefatura de Operaciones y mantención / Prevención de Riesgos</x:v>
      </x:c>
      <x:c r="E17" s="87" t="n">
        <x:v>46199.666666666664</x:v>
      </x:c>
      <x:c r="F17" s="87" t="n">
        <x:v>46229.666666666664</x:v>
      </x:c>
      <x:c r="G17" s="79" t="str">
        <x:v>Pendiente</x:v>
      </x:c>
      <x:c r="H17" s="79" t="str">
        <x:v>Registro de inspección; procedimiento/registro de capacitación; fotografía u orden de trabajo; verificación de cierre</x:v>
      </x:c>
      <x:c r="I17" s="89" t="n">
        <x:v>0</x:v>
      </x:c>
      <x:c r="J17" s="79" t="str">
        <x:v>Completar seguimiento y verificación de eficacia</x:v>
      </x:c>
    </x:row>
    <x:row r="18">
      <x:c r="A18" s="79" t="str">
        <x:v>CMDR-074</x:v>
      </x:c>
      <x:c r="B18" s="79" t="str">
        <x:v>Operaciones / apoyo servicios generales: Ejecutar trabajos prolongados bajo radiación solar</x:v>
      </x:c>
      <x:c r="C18" s="79" t="str">
        <x:v>Programar fuera de horas críticas; proporcionar sombra, ropa UV, sombrero, lentes y protector; informar índice UV</x:v>
      </x:c>
      <x:c r="D18" s="79" t="str">
        <x:v>Jefatura de Operaciones y mantención / Prevención de Riesgos</x:v>
      </x:c>
      <x:c r="E18" s="87" t="n">
        <x:v>46199.666666666664</x:v>
      </x:c>
      <x:c r="F18" s="87" t="n">
        <x:v>46229.666666666664</x:v>
      </x:c>
      <x:c r="G18" s="79" t="str">
        <x:v>Pendiente</x:v>
      </x:c>
      <x:c r="H18" s="79" t="str">
        <x:v>Registro de inspección; procedimiento/registro de capacitación; fotografía u orden de trabajo; verificación de cierre</x:v>
      </x:c>
      <x:c r="I18" s="89" t="n">
        <x:v>0</x:v>
      </x:c>
      <x:c r="J18" s="79" t="str">
        <x:v>Completar seguimiento y verificación de eficacia</x:v>
      </x:c>
    </x:row>
    <x:row r="19">
      <x:c r="A19" s="79" t="str">
        <x:v>CMDR-075</x:v>
      </x:c>
      <x:c r="B19" s="79" t="str">
        <x:v>Operaciones / apoyo servicios generales: Realizar esfuerzo físico durante alerta de altas temperaturas</x:v>
      </x:c>
      <x:c r="C19" s="79" t="str">
        <x:v>Aplicar plan por alertas; aclimatar; asegurar agua/sombra; aumentar pausas y reprogramar según evaluación</x:v>
      </x:c>
      <x:c r="D19" s="79" t="str">
        <x:v>Jefatura de Operaciones y mantención / Prevención de Riesgos</x:v>
      </x:c>
      <x:c r="E19" s="87" t="n">
        <x:v>46199.666666666664</x:v>
      </x:c>
      <x:c r="F19" s="87" t="n">
        <x:v>46229.666666666664</x:v>
      </x:c>
      <x:c r="G19" s="79" t="str">
        <x:v>Pendiente</x:v>
      </x:c>
      <x:c r="H19" s="79" t="str">
        <x:v>Registro de inspección; procedimiento/registro de capacitación; fotografía u orden de trabajo; verificación de cierre</x:v>
      </x:c>
      <x:c r="I19" s="89" t="n">
        <x:v>0</x:v>
      </x:c>
      <x:c r="J19" s="79" t="str">
        <x:v>Completar seguimiento y verificación de eficacia</x:v>
      </x:c>
    </x:row>
    <x:row r="20">
      <x:c r="A20" s="79" t="str">
        <x:v>CMDR-081</x:v>
      </x:c>
      <x:c r="B20" s="79" t="str">
        <x:v>Operaciones / apoyo servicios generales: Realizar trabajo en caliente o con generación de chispas</x:v>
      </x:c>
      <x:c r="C20" s="79" t="str">
        <x:v>Controlar fuentes de ignición; mantener evacuación libre; inspeccionar extintores y practicar respuesta</x:v>
      </x:c>
      <x:c r="D20" s="79" t="str">
        <x:v>Jefatura de Operaciones y mantención / Prevención de Riesgos</x:v>
      </x:c>
      <x:c r="E20" s="87" t="n">
        <x:v>46199.666666666664</x:v>
      </x:c>
      <x:c r="F20" s="87" t="n">
        <x:v>46229.666666666664</x:v>
      </x:c>
      <x:c r="G20" s="79" t="str">
        <x:v>Pendiente</x:v>
      </x:c>
      <x:c r="H20" s="79" t="str">
        <x:v>Registro de inspección; procedimiento/registro de capacitación; fotografía u orden de trabajo; verificación de cierre</x:v>
      </x:c>
      <x:c r="I20" s="89" t="n">
        <x:v>0</x:v>
      </x:c>
      <x:c r="J20" s="79" t="str">
        <x:v>Completar seguimiento y verificación de eficacia</x:v>
      </x:c>
    </x:row>
    <x:row r="21">
      <x:c r="A21" s="79" t="str">
        <x:v>CMDR-084</x:v>
      </x:c>
      <x:c r="B21" s="79" t="str">
        <x:v>Encargado de bodega: Descargar cajas, sacos o bidones de proveedores</x:v>
      </x:c>
      <x:c r="C21" s="79" t="str">
        <x:v>Eliminar o mecanizar el traslado; fraccionar cargas; almacenar entre rodilla y hombro y evaluar MMC</x:v>
      </x:c>
      <x:c r="D21" s="79" t="str">
        <x:v>Jefatura de Bodega / Prevención de Riesgos</x:v>
      </x:c>
      <x:c r="E21" s="87" t="n">
        <x:v>46199.666666666664</x:v>
      </x:c>
      <x:c r="F21" s="87" t="n">
        <x:v>46229.666666666664</x:v>
      </x:c>
      <x:c r="G21" s="79" t="str">
        <x:v>Pendiente</x:v>
      </x:c>
      <x:c r="H21" s="79" t="str">
        <x:v>Registro de inspección; procedimiento/registro de capacitación; fotografía u orden de trabajo; verificación de cierre</x:v>
      </x:c>
      <x:c r="I21" s="89" t="n">
        <x:v>0</x:v>
      </x:c>
      <x:c r="J21" s="79" t="str">
        <x:v>Completar seguimiento y verificación de eficacia</x:v>
      </x:c>
    </x:row>
    <x:row r="22">
      <x:c r="A22" s="79" t="str">
        <x:v>CMDR-085</x:v>
      </x:c>
      <x:c r="B22" s="79" t="str">
        <x:v>Encargado de bodega: Apilar materiales en estanterías</x:v>
      </x:c>
      <x:c r="C22" s="79" t="str">
        <x:v>Asegurar elementos móviles; mantener distancias y separar al público de la maniobra</x:v>
      </x:c>
      <x:c r="D22" s="79" t="str">
        <x:v>Jefatura de Bodega / Prevención de Riesgos</x:v>
      </x:c>
      <x:c r="E22" s="87" t="n">
        <x:v>46199.666666666664</x:v>
      </x:c>
      <x:c r="F22" s="87" t="n">
        <x:v>46229.666666666664</x:v>
      </x:c>
      <x:c r="G22" s="79" t="str">
        <x:v>Pendiente</x:v>
      </x:c>
      <x:c r="H22" s="79" t="str">
        <x:v>Registro de inspección; procedimiento/registro de capacitación; fotografía u orden de trabajo; verificación de cierre</x:v>
      </x:c>
      <x:c r="I22" s="89" t="n">
        <x:v>0</x:v>
      </x:c>
      <x:c r="J22" s="79" t="str">
        <x:v>Completar seguimiento y verificación de eficacia</x:v>
      </x:c>
    </x:row>
    <x:row r="23">
      <x:c r="A23" s="79" t="str">
        <x:v>CMDR-089</x:v>
      </x:c>
      <x:c r="B23" s="79" t="str">
        <x:v>Encargado de bodega: Recibir y segregar productos químicos incompatibles</x:v>
      </x:c>
      <x:c r="C23" s="79" t="str">
        <x:v>Sustituir si es posible; respetar HDS; prohibir mezclas incompatibles; usar dosificación cerrada y ventilación</x:v>
      </x:c>
      <x:c r="D23" s="79" t="str">
        <x:v>Jefatura de Bodega / Prevención de Riesgos</x:v>
      </x:c>
      <x:c r="E23" s="87" t="n">
        <x:v>46199.666666666664</x:v>
      </x:c>
      <x:c r="F23" s="87" t="n">
        <x:v>46229.666666666664</x:v>
      </x:c>
      <x:c r="G23" s="79" t="str">
        <x:v>Pendiente</x:v>
      </x:c>
      <x:c r="H23" s="79" t="str">
        <x:v>Registro de inspección; procedimiento/registro de capacitación; fotografía u orden de trabajo; verificación de cierre</x:v>
      </x:c>
      <x:c r="I23" s="89" t="n">
        <x:v>0</x:v>
      </x:c>
      <x:c r="J23" s="79" t="str">
        <x:v>Completar seguimiento y verificación de eficacia</x:v>
      </x:c>
    </x:row>
    <x:row r="24">
      <x:c r="A24" s="79" t="str">
        <x:v>CMDR-090</x:v>
      </x:c>
      <x:c r="B24" s="79" t="str">
        <x:v>Encargado de bodega: Inspeccionar envases con fuga o deterioro</x:v>
      </x:c>
      <x:c r="C24" s="79" t="str">
        <x:v>Sustituir si es posible; respetar HDS; prohibir mezclas incompatibles; usar dosificación cerrada y ventilación</x:v>
      </x:c>
      <x:c r="D24" s="79" t="str">
        <x:v>Jefatura de Bodega / Prevención de Riesgos</x:v>
      </x:c>
      <x:c r="E24" s="87" t="n">
        <x:v>46199.666666666664</x:v>
      </x:c>
      <x:c r="F24" s="87" t="n">
        <x:v>46229.666666666664</x:v>
      </x:c>
      <x:c r="G24" s="79" t="str">
        <x:v>Pendiente</x:v>
      </x:c>
      <x:c r="H24" s="79" t="str">
        <x:v>Registro de inspección; procedimiento/registro de capacitación; fotografía u orden de trabajo; verificación de cierre</x:v>
      </x:c>
      <x:c r="I24" s="89" t="n">
        <x:v>0</x:v>
      </x:c>
      <x:c r="J24" s="79" t="str">
        <x:v>Completar seguimiento y verificación de eficacia</x:v>
      </x:c>
    </x:row>
    <x:row r="25">
      <x:c r="A25" s="79" t="str">
        <x:v>CMDR-095</x:v>
      </x:c>
      <x:c r="B25" s="79" t="str">
        <x:v>Salvavidas piscina: Vigilar continuamente la superficie y fondo de la pileta</x:v>
      </x:c>
      <x:c r="C25" s="79" t="str">
        <x:v>Mantener vigilancia exclusiva y continua; controlar aforo; inspeccionar equipo y ensayar rescate/derivación</x:v>
      </x:c>
      <x:c r="D25" s="79" t="str">
        <x:v>Jefatura de Piscinas / Prevención de Riesgos</x:v>
      </x:c>
      <x:c r="E25" s="87" t="n">
        <x:v>46199.666666666664</x:v>
      </x:c>
      <x:c r="F25" s="87" t="n">
        <x:v>46229.666666666664</x:v>
      </x:c>
      <x:c r="G25" s="79" t="str">
        <x:v>Pendiente</x:v>
      </x:c>
      <x:c r="H25" s="79" t="str">
        <x:v>Registro de inspección; procedimiento/registro de capacitación; fotografía u orden de trabajo; verificación de cierre</x:v>
      </x:c>
      <x:c r="I25" s="89" t="n">
        <x:v>0</x:v>
      </x:c>
      <x:c r="J25" s="79" t="str">
        <x:v>Completar seguimiento y verificación de eficacia</x:v>
      </x:c>
    </x:row>
    <x:row r="26">
      <x:c r="A26" s="79" t="str">
        <x:v>CMDR-096</x:v>
      </x:c>
      <x:c r="B26" s="79" t="str">
        <x:v>Salvavidas piscina: Ingresar al agua para rescatar a bañista en dificultad</x:v>
      </x:c>
      <x:c r="C26" s="79" t="str">
        <x:v>Mantener vigilancia exclusiva y continua; controlar aforo; inspeccionar equipo y ensayar rescate/derivación</x:v>
      </x:c>
      <x:c r="D26" s="79" t="str">
        <x:v>Jefatura de Piscinas / Prevención de Riesgos</x:v>
      </x:c>
      <x:c r="E26" s="87" t="n">
        <x:v>46199.666666666664</x:v>
      </x:c>
      <x:c r="F26" s="87" t="n">
        <x:v>46229.666666666664</x:v>
      </x:c>
      <x:c r="G26" s="79" t="str">
        <x:v>Pendiente</x:v>
      </x:c>
      <x:c r="H26" s="79" t="str">
        <x:v>Registro de inspección; procedimiento/registro de capacitación; fotografía u orden de trabajo; verificación de cierre</x:v>
      </x:c>
      <x:c r="I26" s="89" t="n">
        <x:v>0</x:v>
      </x:c>
      <x:c r="J26" s="79" t="str">
        <x:v>Completar seguimiento y verificación de eficacia</x:v>
      </x:c>
    </x:row>
    <x:row r="27">
      <x:c r="A27" s="79" t="str">
        <x:v>CMDR-097</x:v>
      </x:c>
      <x:c r="B27" s="79" t="str">
        <x:v>Salvavidas piscina: Extraer a una persona desde el agua hacia el borde</x:v>
      </x:c>
      <x:c r="C27" s="79" t="str">
        <x:v>Eliminar o mecanizar el traslado; fraccionar cargas; almacenar entre rodilla y hombro y evaluar MMC</x:v>
      </x:c>
      <x:c r="D27" s="79" t="str">
        <x:v>Jefatura de Piscinas / Prevención de Riesgos</x:v>
      </x:c>
      <x:c r="E27" s="87" t="n">
        <x:v>46199.666666666664</x:v>
      </x:c>
      <x:c r="F27" s="87" t="n">
        <x:v>46229.666666666664</x:v>
      </x:c>
      <x:c r="G27" s="79" t="str">
        <x:v>Pendiente</x:v>
      </x:c>
      <x:c r="H27" s="79" t="str">
        <x:v>Registro de inspección; procedimiento/registro de capacitación; fotografía u orden de trabajo; verificación de cierre</x:v>
      </x:c>
      <x:c r="I27" s="89" t="n">
        <x:v>0</x:v>
      </x:c>
      <x:c r="J27" s="79" t="str">
        <x:v>Completar seguimiento y verificación de eficacia</x:v>
      </x:c>
    </x:row>
    <x:row r="28">
      <x:c r="A28" s="79" t="str">
        <x:v>CMDR-099</x:v>
      </x:c>
      <x:c r="B28" s="79" t="str">
        <x:v>Salvavidas piscina: Desplazarse rápidamente por playa húmeda de piscina</x:v>
      </x:c>
      <x:c r="C28" s="79" t="str">
        <x:v>Inspeccionar la ruta antes de la tarea; eliminar obstáculos; secar derrames y segregar mientras persista la condición</x:v>
      </x:c>
      <x:c r="D28" s="79" t="str">
        <x:v>Jefatura de Piscinas / Prevención de Riesgos</x:v>
      </x:c>
      <x:c r="E28" s="87" t="n">
        <x:v>46199.666666666664</x:v>
      </x:c>
      <x:c r="F28" s="87" t="n">
        <x:v>46229.666666666664</x:v>
      </x:c>
      <x:c r="G28" s="79" t="str">
        <x:v>Pendiente</x:v>
      </x:c>
      <x:c r="H28" s="79" t="str">
        <x:v>Registro de inspección; procedimiento/registro de capacitación; fotografía u orden de trabajo; verificación de cierre</x:v>
      </x:c>
      <x:c r="I28" s="89" t="n">
        <x:v>0</x:v>
      </x:c>
      <x:c r="J28" s="79" t="str">
        <x:v>Completar seguimiento y verificación de eficacia</x:v>
      </x:c>
    </x:row>
    <x:row r="29">
      <x:c r="A29" s="79" t="str">
        <x:v>CMDR-101</x:v>
      </x:c>
      <x:c r="B29" s="79" t="str">
        <x:v>Salvavidas piscina: Vigilar piscina al aire libre bajo radiación solar</x:v>
      </x:c>
      <x:c r="C29" s="79" t="str">
        <x:v>Programar fuera de horas críticas; proporcionar sombra, ropa UV, sombrero, lentes y protector; informar índice UV</x:v>
      </x:c>
      <x:c r="D29" s="79" t="str">
        <x:v>Jefatura de Piscinas / Prevención de Riesgos</x:v>
      </x:c>
      <x:c r="E29" s="87" t="n">
        <x:v>46199.666666666664</x:v>
      </x:c>
      <x:c r="F29" s="87" t="n">
        <x:v>46229.666666666664</x:v>
      </x:c>
      <x:c r="G29" s="79" t="str">
        <x:v>Pendiente</x:v>
      </x:c>
      <x:c r="H29" s="79" t="str">
        <x:v>Registro de inspección; procedimiento/registro de capacitación; fotografía u orden de trabajo; verificación de cierre</x:v>
      </x:c>
      <x:c r="I29" s="89" t="n">
        <x:v>0</x:v>
      </x:c>
      <x:c r="J29" s="79" t="str">
        <x:v>Completar seguimiento y verificación de eficacia</x:v>
      </x:c>
    </x:row>
    <x:row r="30">
      <x:c r="A30" s="79" t="str">
        <x:v>CMDR-102</x:v>
      </x:c>
      <x:c r="B30" s="79" t="str">
        <x:v>Salvavidas piscina: Mantener vigilancia durante altas temperaturas</x:v>
      </x:c>
      <x:c r="C30" s="79" t="str">
        <x:v>Aplicar plan por alertas; aclimatar; asegurar agua/sombra; aumentar pausas y reprogramar según evaluación</x:v>
      </x:c>
      <x:c r="D30" s="79" t="str">
        <x:v>Jefatura de Piscinas / Prevención de Riesgos</x:v>
      </x:c>
      <x:c r="E30" s="87" t="n">
        <x:v>46199.666666666664</x:v>
      </x:c>
      <x:c r="F30" s="87" t="n">
        <x:v>46229.666666666664</x:v>
      </x:c>
      <x:c r="G30" s="79" t="str">
        <x:v>Pendiente</x:v>
      </x:c>
      <x:c r="H30" s="79" t="str">
        <x:v>Registro de inspección; procedimiento/registro de capacitación; fotografía u orden de trabajo; verificación de cierre</x:v>
      </x:c>
      <x:c r="I30" s="89" t="n">
        <x:v>0</x:v>
      </x:c>
      <x:c r="J30" s="79" t="str">
        <x:v>Completar seguimiento y verificación de eficacia</x:v>
      </x:c>
    </x:row>
    <x:row r="31">
      <x:c r="A31" s="79" t="str">
        <x:v>CMDR-104</x:v>
      </x:c>
      <x:c r="B31" s="79" t="str">
        <x:v>Salvavidas piscina: Mantener concentración durante períodos prolongados</x:v>
      </x:c>
      <x:c r="C31" s="79" t="str">
        <x:v>Clarificar roles; equilibrar carga/dotación; asegurar pausas y aplicar CEAL-SM/SUSESO conforme corresponda</x:v>
      </x:c>
      <x:c r="D31" s="79" t="str">
        <x:v>Jefatura de Piscinas / Prevención de Riesgos</x:v>
      </x:c>
      <x:c r="E31" s="87" t="n">
        <x:v>46199.666666666664</x:v>
      </x:c>
      <x:c r="F31" s="87" t="n">
        <x:v>46229.666666666664</x:v>
      </x:c>
      <x:c r="G31" s="79" t="str">
        <x:v>Pendiente</x:v>
      </x:c>
      <x:c r="H31" s="79" t="str">
        <x:v>Registro de inspección; procedimiento/registro de capacitación; fotografía u orden de trabajo; verificación de cierre</x:v>
      </x:c>
      <x:c r="I31" s="89" t="n">
        <x:v>0</x:v>
      </x:c>
      <x:c r="J31" s="79" t="str">
        <x:v>Completar seguimiento y verificación de eficacia</x:v>
      </x:c>
    </x:row>
    <x:row r="32">
      <x:c r="A32" s="79" t="str">
        <x:v>CMDR-110</x:v>
      </x:c>
      <x:c r="B32" s="79" t="str">
        <x:v>Salvavidas piscina: Mantener vigilancia sin relevo oportuno durante alta afluencia</x:v>
      </x:c>
      <x:c r="C32" s="79" t="str">
        <x:v>Clarificar roles; equilibrar carga/dotación; asegurar pausas y aplicar CEAL-SM/SUSESO conforme corresponda</x:v>
      </x:c>
      <x:c r="D32" s="79" t="str">
        <x:v>Jefatura de Piscinas / Prevención de Riesgos</x:v>
      </x:c>
      <x:c r="E32" s="87" t="n">
        <x:v>46199.666666666664</x:v>
      </x:c>
      <x:c r="F32" s="87" t="n">
        <x:v>46229.666666666664</x:v>
      </x:c>
      <x:c r="G32" s="79" t="str">
        <x:v>Pendiente</x:v>
      </x:c>
      <x:c r="H32" s="79" t="str">
        <x:v>Registro de inspección; procedimiento/registro de capacitación; fotografía u orden de trabajo; verificación de cierre</x:v>
      </x:c>
      <x:c r="I32" s="89" t="n">
        <x:v>0</x:v>
      </x:c>
      <x:c r="J32" s="79" t="str">
        <x:v>Completar seguimiento y verificación de eficacia</x:v>
      </x:c>
    </x:row>
    <x:row r="33">
      <x:c r="A33" s="79" t="str">
        <x:v>CMDR-111</x:v>
      </x:c>
      <x:c r="B33" s="79" t="str">
        <x:v>Profesor/a gimnasio / sala de musculación: Demostrar ejercicios repetidamente durante la jornada</x:v>
      </x:c>
      <x:c r="C33" s="79" t="str">
        <x:v>Rediseñar altura y alcance; alternar tareas; programar micropausas y aplicar evaluación TMERT cuando corresponda</x:v>
      </x:c>
      <x:c r="D33" s="79" t="str">
        <x:v>Jefatura de Gimnasio / Prevención de Riesgos</x:v>
      </x:c>
      <x:c r="E33" s="87" t="n">
        <x:v>46199.666666666664</x:v>
      </x:c>
      <x:c r="F33" s="87" t="n">
        <x:v>46229.666666666664</x:v>
      </x:c>
      <x:c r="G33" s="79" t="str">
        <x:v>Pendiente</x:v>
      </x:c>
      <x:c r="H33" s="79" t="str">
        <x:v>Registro de inspección; procedimiento/registro de capacitación; fotografía u orden de trabajo; verificación de cierre</x:v>
      </x:c>
      <x:c r="I33" s="89" t="n">
        <x:v>0</x:v>
      </x:c>
      <x:c r="J33" s="79" t="str">
        <x:v>Completar seguimiento y verificación de eficacia</x:v>
      </x:c>
    </x:row>
    <x:row r="34">
      <x:c r="A34" s="79" t="str">
        <x:v>CMDR-124</x:v>
      </x:c>
      <x:c r="B34" s="79" t="str">
        <x:v>Mantención de canchas de tenis: Barrer y nivelar superficie de cancha</x:v>
      </x:c>
      <x:c r="C34" s="79" t="str">
        <x:v>Rediseñar altura y alcance; alternar tareas; programar micropausas y aplicar evaluación TMERT cuando corresponda</x:v>
      </x:c>
      <x:c r="D34" s="79" t="str">
        <x:v>Jefatura de Canchas de tenis / Prevención de Riesgos</x:v>
      </x:c>
      <x:c r="E34" s="87" t="n">
        <x:v>46199.666666666664</x:v>
      </x:c>
      <x:c r="F34" s="87" t="n">
        <x:v>46229.666666666664</x:v>
      </x:c>
      <x:c r="G34" s="79" t="str">
        <x:v>Pendiente</x:v>
      </x:c>
      <x:c r="H34" s="79" t="str">
        <x:v>Registro de inspección; procedimiento/registro de capacitación; fotografía u orden de trabajo; verificación de cierre</x:v>
      </x:c>
      <x:c r="I34" s="89" t="n">
        <x:v>0</x:v>
      </x:c>
      <x:c r="J34" s="79" t="str">
        <x:v>Completar seguimiento y verificación de eficacia</x:v>
      </x:c>
    </x:row>
  </x:sheetData>
  <x:mergeCells>
    <x:mergeCell ref="A1:J1"/>
    <x:mergeCell ref="A2:J2"/>
  </x:mergeCells>
  <x:conditionalFormatting sqref="G5:G34">
    <x:cfRule type="containsText" dxfId="18" priority="1" operator="containsText" text="Implementado"/>
    <x:cfRule type="containsText" dxfId="19" priority="2" operator="containsText" text="En curso"/>
    <x:cfRule type="containsText" dxfId="20" priority="3" operator="containsText" text="Pendiente"/>
  </x:conditionalFormatting>
  <x:conditionalFormatting sqref="I5:I34">
    <x:cfRule type="dataBar" priority="4">
      <x:dataBar>
        <x:cfvo type="min"/>
        <x:cfvo type="max"/>
        <x:color rgb="FF147D7E"/>
      </x:dataBar>
      <x:extLst>
        <x:ext xmlns:x14="http://schemas.microsoft.com/office/spreadsheetml/2009/9/main" uri="{B025F937-C7B1-47D3-B67F-A62EFF666E3E}">
          <x14:id>{683433F2-2DD8-8985-4261-8D8AC6518E46}</x14:id>
        </x:ext>
      </x:extLst>
    </x:cfRule>
  </x:conditionalFormatting>
  <x:dataValidations count="2">
    <x:dataValidation type="list" sqref="G5:G34">
      <x:formula1>"Pendiente,En curso,Implementado,No aplica"</x:formula1>
    </x:dataValidation>
    <x:dataValidation type="decimal" operator="between" sqref="I5:I34">
      <x:formula1>0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7b559214b9924e7a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4" id="{683433F2-2DD8-8985-4261-8D8AC6518E46}">
            <x14:dataBar gradient="1">
              <x14:cfvo type="min"/>
              <x14:cfvo type="max"/>
              <x14:fillColor rgb="FF147D7E"/>
            </x14:dataBar>
          </x14:cfRule>
          <xm:sqref>I5:I34</xm:sqref>
        </x14:conditionalFormatting>
      </x14:conditionalFormattings>
    </x:ext>
  </x:extLst>
</x:worksheet>
</file>